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ATISTIK\Bil-, fordonsstatistik\"/>
    </mc:Choice>
  </mc:AlternateContent>
  <bookViews>
    <workbookView xWindow="0" yWindow="0" windowWidth="32916" windowHeight="14748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8" i="1"/>
  <c r="L17" i="1"/>
  <c r="L16" i="1"/>
  <c r="L15" i="1"/>
  <c r="L14" i="1"/>
  <c r="L13" i="1"/>
  <c r="K20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<sst xmlns="http://schemas.openxmlformats.org/spreadsheetml/2006/main" count="23" uniqueCount="22">
  <si>
    <t>Personbilar i trafik</t>
  </si>
  <si>
    <t>Både yrkesmässig och ej yrkesmässig trafik</t>
  </si>
  <si>
    <t>Fysisk och juridisk person</t>
  </si>
  <si>
    <t>Drivmedel</t>
  </si>
  <si>
    <t>Not: HVO-drivna fordon finns bland dieselregistrerade fordon</t>
  </si>
  <si>
    <t>Personbilar</t>
  </si>
  <si>
    <t>Bensin</t>
  </si>
  <si>
    <t>Diesel</t>
  </si>
  <si>
    <t>Elhybrider</t>
  </si>
  <si>
    <t>Etanol</t>
  </si>
  <si>
    <t>Gas</t>
  </si>
  <si>
    <t>Övriga</t>
  </si>
  <si>
    <t>Summa personbilar i trafik</t>
  </si>
  <si>
    <t>El+laddhybrid</t>
  </si>
  <si>
    <t>Fordon enligt fordonsregistret efter drivmedel, den 31 december respektive år</t>
  </si>
  <si>
    <t>Norrköping (fordonets kommun, det vill säga fordonet ägs av person bosatt i eller företag beläget i Norrköping)</t>
  </si>
  <si>
    <t>Källa: Statistiska centralbyrån, statistik från fordonsregistret bearbetad av Norrköpings kommun</t>
  </si>
  <si>
    <t>Förändring per år</t>
  </si>
  <si>
    <t>Antal</t>
  </si>
  <si>
    <t>Förändring i procent (%)ä</t>
  </si>
  <si>
    <t>Förändring 2015-2020</t>
  </si>
  <si>
    <t>Andel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</si>
</sst>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72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 applyBorder="1"/>
    <xf numFmtId="0" fontId="0" fillId="0" borderId="0" xfId="0" applyFill="1" applyProtection="1"/>
    <xf numFmtId="0" fontId="4" fillId="0" borderId="0" xfId="0" applyFont="1"/>
    <xf numFmtId="0" fontId="0" fillId="0" borderId="1" xfId="0" applyFill="1" applyBorder="1" applyProtection="1"/>
    <xf numFmtId="3" fontId="2" fillId="0" borderId="1" xfId="0" applyNumberFormat="1" applyFont="1" applyBorder="1"/>
    <xf numFmtId="3" fontId="2" fillId="0" borderId="0" xfId="0" applyNumberFormat="1" applyFont="1" applyBorder="1"/>
    <xf numFmtId="0" fontId="1" fillId="0" borderId="1" xfId="0" applyFont="1" applyBorder="1"/>
    <xf numFmtId="0" fontId="5" fillId="0" borderId="0" xfId="0" applyFont="1" applyFill="1" applyProtection="1"/>
    <xf numFmtId="3" fontId="2" fillId="0" borderId="0" xfId="0" applyNumberFormat="1" applyFont="1"/>
    <xf numFmtId="3" fontId="2" fillId="0" borderId="0" xfId="0" applyNumberFormat="1" applyFont="1" applyFill="1" applyProtection="1"/>
    <xf numFmtId="0" fontId="5" fillId="0" borderId="1" xfId="0" applyFont="1" applyFill="1" applyBorder="1" applyProtection="1"/>
    <xf numFmtId="3" fontId="2" fillId="0" borderId="1" xfId="0" applyNumberFormat="1" applyFont="1" applyFill="1" applyBorder="1" applyProtection="1"/>
    <xf numFmtId="164" fontId="2" fillId="0" borderId="0" xfId="0" applyNumberFormat="1" applyFont="1"/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/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172" fontId="2" fillId="0" borderId="0" xfId="0" applyNumberFormat="1" applyFont="1"/>
    <xf numFmtId="0" fontId="0" fillId="0" borderId="1" xfId="0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O20" sqref="O20"/>
    </sheetView>
  </sheetViews>
  <sheetFormatPr defaultRowHeight="14.4" x14ac:dyDescent="0.3"/>
  <cols>
    <col min="1" max="1" width="32.5546875" customWidth="1"/>
    <col min="2" max="9" width="9.44140625" customWidth="1"/>
    <col min="11" max="11" width="10.109375" customWidth="1"/>
    <col min="12" max="12" width="12.109375" customWidth="1"/>
  </cols>
  <sheetData>
    <row r="1" spans="1:12" ht="15.6" x14ac:dyDescent="0.3">
      <c r="A1" s="20" t="s">
        <v>14</v>
      </c>
    </row>
    <row r="2" spans="1:12" x14ac:dyDescent="0.3">
      <c r="A2" s="1" t="s">
        <v>15</v>
      </c>
    </row>
    <row r="3" spans="1:12" x14ac:dyDescent="0.3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2" x14ac:dyDescent="0.3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2" x14ac:dyDescent="0.3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2" x14ac:dyDescent="0.3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2" x14ac:dyDescent="0.3">
      <c r="B7" s="5"/>
      <c r="C7" s="5"/>
      <c r="D7" s="5"/>
      <c r="E7" s="5"/>
      <c r="F7" s="5"/>
      <c r="G7" s="5"/>
      <c r="H7" s="2"/>
      <c r="I7" s="2"/>
      <c r="J7" s="2"/>
    </row>
    <row r="8" spans="1:12" x14ac:dyDescent="0.3">
      <c r="A8" s="21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2" ht="15.6" x14ac:dyDescent="0.3">
      <c r="A10" s="7" t="s">
        <v>5</v>
      </c>
      <c r="B10" s="6"/>
      <c r="C10" s="6"/>
      <c r="D10" s="6"/>
      <c r="E10" s="6"/>
      <c r="F10" s="6"/>
      <c r="G10" s="6"/>
      <c r="H10" s="2"/>
      <c r="I10" s="6"/>
      <c r="J10" s="6"/>
      <c r="K10" s="26"/>
      <c r="L10" s="26"/>
    </row>
    <row r="11" spans="1:12" x14ac:dyDescent="0.3">
      <c r="A11" s="8"/>
      <c r="B11" s="8"/>
      <c r="C11" s="8"/>
      <c r="D11" s="8"/>
      <c r="E11" s="8"/>
      <c r="F11" s="8"/>
      <c r="G11" s="8"/>
      <c r="H11" s="8"/>
      <c r="I11" s="9"/>
      <c r="J11" s="10"/>
      <c r="K11" s="11" t="s">
        <v>20</v>
      </c>
      <c r="L11" s="26"/>
    </row>
    <row r="12" spans="1:12" x14ac:dyDescent="0.3">
      <c r="A12" s="11"/>
      <c r="B12" s="11">
        <v>2013</v>
      </c>
      <c r="C12" s="11">
        <v>2014</v>
      </c>
      <c r="D12" s="11">
        <v>2015</v>
      </c>
      <c r="E12" s="11">
        <v>2016</v>
      </c>
      <c r="F12" s="11">
        <v>2017</v>
      </c>
      <c r="G12" s="11">
        <v>2018</v>
      </c>
      <c r="H12" s="11">
        <v>2019</v>
      </c>
      <c r="I12" s="11">
        <v>2020</v>
      </c>
      <c r="J12" s="3"/>
      <c r="K12" s="11" t="s">
        <v>18</v>
      </c>
      <c r="L12" s="11" t="s">
        <v>21</v>
      </c>
    </row>
    <row r="13" spans="1:12" x14ac:dyDescent="0.3">
      <c r="A13" s="12" t="s">
        <v>6</v>
      </c>
      <c r="B13" s="13">
        <v>41605</v>
      </c>
      <c r="C13" s="13">
        <v>40535</v>
      </c>
      <c r="D13" s="14">
        <v>39490</v>
      </c>
      <c r="E13" s="13">
        <v>38613</v>
      </c>
      <c r="F13" s="13">
        <v>37716</v>
      </c>
      <c r="G13" s="13">
        <v>36766</v>
      </c>
      <c r="H13" s="13">
        <v>35984</v>
      </c>
      <c r="I13" s="13">
        <v>35324</v>
      </c>
      <c r="J13" s="13"/>
      <c r="K13" s="13">
        <f>I13-D13</f>
        <v>-4166</v>
      </c>
      <c r="L13" s="17">
        <f>100*K13/D13</f>
        <v>-10.549506204102304</v>
      </c>
    </row>
    <row r="14" spans="1:12" x14ac:dyDescent="0.3">
      <c r="A14" s="12" t="s">
        <v>7</v>
      </c>
      <c r="B14" s="13">
        <v>11970</v>
      </c>
      <c r="C14" s="13">
        <v>14146</v>
      </c>
      <c r="D14" s="14">
        <v>16597</v>
      </c>
      <c r="E14" s="13">
        <v>18576</v>
      </c>
      <c r="F14" s="13">
        <v>20243</v>
      </c>
      <c r="G14" s="13">
        <v>21078</v>
      </c>
      <c r="H14" s="13">
        <v>21740</v>
      </c>
      <c r="I14" s="13">
        <v>22347</v>
      </c>
      <c r="J14" s="13"/>
      <c r="K14" s="13">
        <f t="shared" ref="K14:K20" si="0">I14-D14</f>
        <v>5750</v>
      </c>
      <c r="L14" s="17">
        <f t="shared" ref="L14:L20" si="1">100*K14/D14</f>
        <v>34.644815328071338</v>
      </c>
    </row>
    <row r="15" spans="1:12" x14ac:dyDescent="0.3">
      <c r="A15" s="2" t="s">
        <v>13</v>
      </c>
      <c r="B15" s="2">
        <v>18</v>
      </c>
      <c r="C15" s="2">
        <v>49</v>
      </c>
      <c r="D15" s="13">
        <v>98</v>
      </c>
      <c r="E15" s="13">
        <v>176</v>
      </c>
      <c r="F15" s="13">
        <v>303</v>
      </c>
      <c r="G15" s="13">
        <v>484</v>
      </c>
      <c r="H15" s="13">
        <v>732</v>
      </c>
      <c r="I15" s="18">
        <v>1466</v>
      </c>
      <c r="J15" s="13"/>
      <c r="K15" s="13">
        <f t="shared" si="0"/>
        <v>1368</v>
      </c>
      <c r="L15" s="19">
        <f t="shared" si="1"/>
        <v>1395.9183673469388</v>
      </c>
    </row>
    <row r="16" spans="1:12" x14ac:dyDescent="0.3">
      <c r="A16" s="12" t="s">
        <v>8</v>
      </c>
      <c r="B16" s="13">
        <v>283</v>
      </c>
      <c r="C16" s="13">
        <v>371</v>
      </c>
      <c r="D16" s="14">
        <v>469</v>
      </c>
      <c r="E16" s="13">
        <v>619</v>
      </c>
      <c r="F16" s="13">
        <v>913</v>
      </c>
      <c r="G16" s="13">
        <v>1173</v>
      </c>
      <c r="H16" s="13">
        <v>1520</v>
      </c>
      <c r="I16" s="13">
        <v>1751</v>
      </c>
      <c r="J16" s="13"/>
      <c r="K16" s="13">
        <f t="shared" si="0"/>
        <v>1282</v>
      </c>
      <c r="L16" s="17">
        <f t="shared" si="1"/>
        <v>273.34754797441366</v>
      </c>
    </row>
    <row r="17" spans="1:12" x14ac:dyDescent="0.3">
      <c r="A17" s="12" t="s">
        <v>9</v>
      </c>
      <c r="B17" s="13">
        <v>3423</v>
      </c>
      <c r="C17" s="13">
        <v>3445</v>
      </c>
      <c r="D17" s="14">
        <v>3586</v>
      </c>
      <c r="E17" s="13">
        <v>3538</v>
      </c>
      <c r="F17" s="13">
        <v>3464</v>
      </c>
      <c r="G17" s="13">
        <v>3352</v>
      </c>
      <c r="H17" s="13">
        <v>3213</v>
      </c>
      <c r="I17" s="13">
        <v>3013</v>
      </c>
      <c r="J17" s="13"/>
      <c r="K17" s="13">
        <f t="shared" si="0"/>
        <v>-573</v>
      </c>
      <c r="L17" s="17">
        <f t="shared" si="1"/>
        <v>-15.978806469604015</v>
      </c>
    </row>
    <row r="18" spans="1:12" x14ac:dyDescent="0.3">
      <c r="A18" s="12" t="s">
        <v>10</v>
      </c>
      <c r="B18" s="13">
        <v>516</v>
      </c>
      <c r="C18" s="13">
        <v>583</v>
      </c>
      <c r="D18" s="14">
        <v>595</v>
      </c>
      <c r="E18" s="13">
        <v>553</v>
      </c>
      <c r="F18" s="13">
        <v>552</v>
      </c>
      <c r="G18" s="13">
        <v>514</v>
      </c>
      <c r="H18" s="13">
        <v>459</v>
      </c>
      <c r="I18" s="13">
        <v>392</v>
      </c>
      <c r="J18" s="13"/>
      <c r="K18" s="13">
        <f t="shared" si="0"/>
        <v>-203</v>
      </c>
      <c r="L18" s="17">
        <f t="shared" si="1"/>
        <v>-34.117647058823529</v>
      </c>
    </row>
    <row r="19" spans="1:12" x14ac:dyDescent="0.3">
      <c r="A19" s="15" t="s">
        <v>11</v>
      </c>
      <c r="B19" s="9">
        <v>3</v>
      </c>
      <c r="C19" s="9">
        <v>5</v>
      </c>
      <c r="D19" s="16">
        <v>5</v>
      </c>
      <c r="E19" s="9">
        <v>5</v>
      </c>
      <c r="F19" s="9">
        <v>7</v>
      </c>
      <c r="G19" s="9">
        <v>4</v>
      </c>
      <c r="H19" s="9">
        <v>2</v>
      </c>
      <c r="I19" s="9">
        <v>2</v>
      </c>
      <c r="J19" s="13"/>
      <c r="K19" s="9"/>
      <c r="L19" s="27"/>
    </row>
    <row r="20" spans="1:12" x14ac:dyDescent="0.3">
      <c r="A20" s="15" t="s">
        <v>12</v>
      </c>
      <c r="B20" s="9">
        <v>57818</v>
      </c>
      <c r="C20" s="9">
        <v>59134</v>
      </c>
      <c r="D20" s="9">
        <v>60840</v>
      </c>
      <c r="E20" s="9">
        <v>62080</v>
      </c>
      <c r="F20" s="9">
        <v>63198</v>
      </c>
      <c r="G20" s="9">
        <v>63371</v>
      </c>
      <c r="H20" s="9">
        <v>63650</v>
      </c>
      <c r="I20" s="9">
        <v>64295</v>
      </c>
      <c r="J20" s="13"/>
      <c r="K20" s="9">
        <f t="shared" si="0"/>
        <v>3455</v>
      </c>
      <c r="L20" s="27">
        <f t="shared" si="1"/>
        <v>5.6788297172912561</v>
      </c>
    </row>
    <row r="21" spans="1:12" x14ac:dyDescent="0.3">
      <c r="A21" s="22"/>
      <c r="B21" s="2"/>
      <c r="C21" s="2"/>
      <c r="D21" s="2"/>
      <c r="E21" s="2"/>
      <c r="F21" s="2"/>
      <c r="G21" s="2"/>
      <c r="H21" s="13"/>
      <c r="I21" s="18"/>
      <c r="J21" s="19"/>
    </row>
    <row r="22" spans="1:12" x14ac:dyDescent="0.3">
      <c r="A22" s="24" t="s">
        <v>17</v>
      </c>
      <c r="J22" s="18"/>
    </row>
    <row r="23" spans="1:12" x14ac:dyDescent="0.3">
      <c r="A23" s="23" t="s">
        <v>18</v>
      </c>
      <c r="C23" s="13">
        <v>1316</v>
      </c>
      <c r="D23" s="13">
        <v>1706</v>
      </c>
      <c r="E23" s="13">
        <v>1240</v>
      </c>
      <c r="F23" s="13">
        <v>1118</v>
      </c>
      <c r="G23" s="13">
        <v>173</v>
      </c>
      <c r="H23" s="13">
        <v>279</v>
      </c>
      <c r="I23" s="13">
        <v>645</v>
      </c>
    </row>
    <row r="24" spans="1:12" x14ac:dyDescent="0.3">
      <c r="A24" s="23" t="s">
        <v>19</v>
      </c>
      <c r="C24" s="25">
        <v>2.2761077865024735</v>
      </c>
      <c r="D24" s="25">
        <v>2.8849731119153108</v>
      </c>
      <c r="E24" s="25">
        <v>2.0381328073635765</v>
      </c>
      <c r="F24" s="25">
        <v>1.8009020618556701</v>
      </c>
      <c r="G24" s="25">
        <v>0.27374283996328996</v>
      </c>
      <c r="H24" s="25">
        <v>0.44026447428634546</v>
      </c>
      <c r="I24" s="25">
        <v>1.0133542812254517</v>
      </c>
    </row>
    <row r="26" spans="1:12" x14ac:dyDescent="0.3">
      <c r="A26" s="4" t="s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Pålsson Lundberg</dc:creator>
  <cp:lastModifiedBy>Charlotte Pålsson Lundberg</cp:lastModifiedBy>
  <dcterms:created xsi:type="dcterms:W3CDTF">2021-04-15T10:09:03Z</dcterms:created>
  <dcterms:modified xsi:type="dcterms:W3CDTF">2021-04-15T10:46:46Z</dcterms:modified>
</cp:coreProperties>
</file>