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O:\STATISTIK\Prognosarbete\Prognos 2024\Resultatfiler\"/>
    </mc:Choice>
  </mc:AlternateContent>
  <xr:revisionPtr revIDLastSave="0" documentId="13_ncr:1_{6CCA33B8-C0F4-4D61-A65B-3B62AA80893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Innehåll" sheetId="2" r:id="rId1"/>
    <sheet name="Resultat" sheetId="1" r:id="rId2"/>
    <sheet name="Tab 1" sheetId="5" r:id="rId3"/>
    <sheet name="Tab 2" sheetId="7" r:id="rId4"/>
    <sheet name="Tab 3" sheetId="4" r:id="rId5"/>
    <sheet name="Tab 4" sheetId="8" r:id="rId6"/>
  </sheets>
  <definedNames>
    <definedName name="_xlnm._FilterDatabase" localSheetId="5" hidden="1">'Tab 4'!$A$9:$AQ$9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5" i="4" l="1"/>
  <c r="D54" i="4" l="1"/>
  <c r="D53" i="4"/>
  <c r="D52" i="4"/>
  <c r="D51" i="4"/>
  <c r="D50" i="4"/>
  <c r="D49" i="4"/>
  <c r="D48" i="4"/>
  <c r="D47" i="4"/>
  <c r="D46" i="4"/>
</calcChain>
</file>

<file path=xl/sharedStrings.xml><?xml version="1.0" encoding="utf-8"?>
<sst xmlns="http://schemas.openxmlformats.org/spreadsheetml/2006/main" count="594" uniqueCount="260">
  <si>
    <t>Folkmängd avser den 31 december respektive år</t>
  </si>
  <si>
    <t>Befolkningsförändringar</t>
  </si>
  <si>
    <t>År</t>
  </si>
  <si>
    <t>Folkmängd</t>
  </si>
  <si>
    <t>Födda</t>
  </si>
  <si>
    <t>Döda</t>
  </si>
  <si>
    <t>Inflyttande</t>
  </si>
  <si>
    <t>Utflyttande</t>
  </si>
  <si>
    <t>Flyttningsnetto</t>
  </si>
  <si>
    <t>Folkökning</t>
  </si>
  <si>
    <t>Faktiskt antal</t>
  </si>
  <si>
    <t>Prognos</t>
  </si>
  <si>
    <t>Utblick</t>
  </si>
  <si>
    <t>Födelse-netto</t>
  </si>
  <si>
    <t xml:space="preserve">Antal </t>
  </si>
  <si>
    <t>Förändring av folkmängden</t>
  </si>
  <si>
    <t>Innehåll</t>
  </si>
  <si>
    <t>Prognosresultat</t>
  </si>
  <si>
    <t>Tabell 1</t>
  </si>
  <si>
    <t>Källa: Statistiska centralbyrån</t>
  </si>
  <si>
    <t>Rubrik</t>
  </si>
  <si>
    <t>Tabell 2</t>
  </si>
  <si>
    <t>Bef 31 dec resp år</t>
  </si>
  <si>
    <t>Ökning i %</t>
  </si>
  <si>
    <t>Tabell 3</t>
  </si>
  <si>
    <t>Befolkningsprognos</t>
  </si>
  <si>
    <t>Ålder</t>
  </si>
  <si>
    <t>1-5</t>
  </si>
  <si>
    <t>7-9</t>
  </si>
  <si>
    <t>10-12</t>
  </si>
  <si>
    <t>13-15</t>
  </si>
  <si>
    <t>16-18</t>
  </si>
  <si>
    <t>20-24</t>
  </si>
  <si>
    <t>25-29</t>
  </si>
  <si>
    <t>30-44</t>
  </si>
  <si>
    <t>45-54</t>
  </si>
  <si>
    <t>55-64</t>
  </si>
  <si>
    <t>65-69</t>
  </si>
  <si>
    <t>70-74</t>
  </si>
  <si>
    <t>75-79</t>
  </si>
  <si>
    <t>80-84</t>
  </si>
  <si>
    <t>85-89</t>
  </si>
  <si>
    <t>90-w</t>
  </si>
  <si>
    <t>Summa</t>
  </si>
  <si>
    <t xml:space="preserve">  0 år</t>
  </si>
  <si>
    <t xml:space="preserve">  1 år</t>
  </si>
  <si>
    <t xml:space="preserve">  2 år</t>
  </si>
  <si>
    <t xml:space="preserve">  3 år</t>
  </si>
  <si>
    <t xml:space="preserve">  4 år</t>
  </si>
  <si>
    <t xml:space="preserve">  5 år</t>
  </si>
  <si>
    <t xml:space="preserve">  6 år</t>
  </si>
  <si>
    <t xml:space="preserve">  7 år</t>
  </si>
  <si>
    <t xml:space="preserve">  8 år</t>
  </si>
  <si>
    <t xml:space="preserve">  9 år</t>
  </si>
  <si>
    <t xml:space="preserve">  10 år</t>
  </si>
  <si>
    <t xml:space="preserve">  11 år</t>
  </si>
  <si>
    <t xml:space="preserve">  12 år</t>
  </si>
  <si>
    <t xml:space="preserve">  13 år</t>
  </si>
  <si>
    <t xml:space="preserve">  14 år</t>
  </si>
  <si>
    <t xml:space="preserve">  15 år</t>
  </si>
  <si>
    <t xml:space="preserve">  16 år</t>
  </si>
  <si>
    <t xml:space="preserve">  17 år</t>
  </si>
  <si>
    <t xml:space="preserve">  18 år</t>
  </si>
  <si>
    <t xml:space="preserve">  19 år</t>
  </si>
  <si>
    <t xml:space="preserve">  20 år</t>
  </si>
  <si>
    <t xml:space="preserve">  21 år</t>
  </si>
  <si>
    <t xml:space="preserve">  22 år</t>
  </si>
  <si>
    <t xml:space="preserve">  23 år</t>
  </si>
  <si>
    <t xml:space="preserve">  24 år</t>
  </si>
  <si>
    <t xml:space="preserve">  25 år</t>
  </si>
  <si>
    <t xml:space="preserve">  26 år</t>
  </si>
  <si>
    <t xml:space="preserve">  27 år</t>
  </si>
  <si>
    <t xml:space="preserve">  28 år</t>
  </si>
  <si>
    <t xml:space="preserve">  29 år</t>
  </si>
  <si>
    <t xml:space="preserve">  30 år</t>
  </si>
  <si>
    <t xml:space="preserve">  31 år</t>
  </si>
  <si>
    <t xml:space="preserve">  32 år</t>
  </si>
  <si>
    <t xml:space="preserve">  33 år</t>
  </si>
  <si>
    <t xml:space="preserve">  34 år</t>
  </si>
  <si>
    <t xml:space="preserve">  35 år</t>
  </si>
  <si>
    <t xml:space="preserve">  36 år</t>
  </si>
  <si>
    <t xml:space="preserve">  37 år</t>
  </si>
  <si>
    <t xml:space="preserve">  38 år</t>
  </si>
  <si>
    <t xml:space="preserve">  39 år</t>
  </si>
  <si>
    <t xml:space="preserve">  40 år</t>
  </si>
  <si>
    <t xml:space="preserve">  41 år</t>
  </si>
  <si>
    <t xml:space="preserve">  42 år</t>
  </si>
  <si>
    <t xml:space="preserve">  43 år</t>
  </si>
  <si>
    <t xml:space="preserve">  44 år</t>
  </si>
  <si>
    <t xml:space="preserve">  45 år</t>
  </si>
  <si>
    <t xml:space="preserve">  46 år</t>
  </si>
  <si>
    <t xml:space="preserve">  47 år</t>
  </si>
  <si>
    <t xml:space="preserve">  48 år</t>
  </si>
  <si>
    <t xml:space="preserve">  49 år</t>
  </si>
  <si>
    <t xml:space="preserve">  50 år</t>
  </si>
  <si>
    <t xml:space="preserve">  51 år</t>
  </si>
  <si>
    <t xml:space="preserve">  52 år</t>
  </si>
  <si>
    <t xml:space="preserve">  53 år</t>
  </si>
  <si>
    <t xml:space="preserve">  54 år</t>
  </si>
  <si>
    <t xml:space="preserve">  55 år</t>
  </si>
  <si>
    <t xml:space="preserve">  56 år</t>
  </si>
  <si>
    <t xml:space="preserve">  57 år</t>
  </si>
  <si>
    <t xml:space="preserve">  58 år</t>
  </si>
  <si>
    <t xml:space="preserve">  59 år</t>
  </si>
  <si>
    <t xml:space="preserve">  60 år</t>
  </si>
  <si>
    <t xml:space="preserve">  61 år</t>
  </si>
  <si>
    <t xml:space="preserve">  62 år</t>
  </si>
  <si>
    <t xml:space="preserve">  63 år</t>
  </si>
  <si>
    <t xml:space="preserve">  64 år</t>
  </si>
  <si>
    <t xml:space="preserve">  65 år</t>
  </si>
  <si>
    <t xml:space="preserve">  66 år</t>
  </si>
  <si>
    <t xml:space="preserve">  67 år</t>
  </si>
  <si>
    <t xml:space="preserve">  68 år</t>
  </si>
  <si>
    <t xml:space="preserve">  69 år</t>
  </si>
  <si>
    <t xml:space="preserve">  70 år</t>
  </si>
  <si>
    <t xml:space="preserve">  71 år</t>
  </si>
  <si>
    <t xml:space="preserve">  72 år</t>
  </si>
  <si>
    <t xml:space="preserve">  73 år</t>
  </si>
  <si>
    <t xml:space="preserve">  74 år</t>
  </si>
  <si>
    <t xml:space="preserve">  75 år</t>
  </si>
  <si>
    <t xml:space="preserve">  76 år</t>
  </si>
  <si>
    <t xml:space="preserve">  77 år</t>
  </si>
  <si>
    <t xml:space="preserve">  78 år</t>
  </si>
  <si>
    <t xml:space="preserve">  79 år</t>
  </si>
  <si>
    <t xml:space="preserve">  80 år</t>
  </si>
  <si>
    <t xml:space="preserve">  81 år</t>
  </si>
  <si>
    <t xml:space="preserve">  82 år</t>
  </si>
  <si>
    <t xml:space="preserve">  83 år</t>
  </si>
  <si>
    <t xml:space="preserve">  84 år</t>
  </si>
  <si>
    <t xml:space="preserve">  85 år</t>
  </si>
  <si>
    <t xml:space="preserve">  86 år</t>
  </si>
  <si>
    <t xml:space="preserve">  87 år</t>
  </si>
  <si>
    <t xml:space="preserve">  88 år</t>
  </si>
  <si>
    <t xml:space="preserve">  89 år</t>
  </si>
  <si>
    <t xml:space="preserve">  90 år</t>
  </si>
  <si>
    <t xml:space="preserve">  91 år</t>
  </si>
  <si>
    <t xml:space="preserve">  92 år</t>
  </si>
  <si>
    <t xml:space="preserve">  93 år</t>
  </si>
  <si>
    <t xml:space="preserve">  94 år</t>
  </si>
  <si>
    <t xml:space="preserve">  95 år</t>
  </si>
  <si>
    <t xml:space="preserve">  96 år</t>
  </si>
  <si>
    <t xml:space="preserve">  97 år</t>
  </si>
  <si>
    <t xml:space="preserve">  98 år</t>
  </si>
  <si>
    <t xml:space="preserve">  99 år</t>
  </si>
  <si>
    <t xml:space="preserve">  100+ år</t>
  </si>
  <si>
    <t xml:space="preserve">  Alla</t>
  </si>
  <si>
    <t>Källa: SCB (faktiskt antal), Norrköpings kommun (övrigt)</t>
  </si>
  <si>
    <t>Tillbaka till fliken "Innehåll"</t>
  </si>
  <si>
    <t>Folkmängd och befolkningsförändringar</t>
  </si>
  <si>
    <t>Kommunprognos</t>
  </si>
  <si>
    <t>Not: Prognosuppgifterna avrundade till närmaste tiotal</t>
  </si>
  <si>
    <t xml:space="preserve">i procent </t>
  </si>
  <si>
    <t>Not: Prognosuppgifterna är avrundade till närmaste 10-tal.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</si>
  <si>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</si>
  <si>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</si>
  <si>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</si>
  <si>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</si>
  <si>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</si>
  <si>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</si>
  <si>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</si>
  <si>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</si>
  <si>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</si>
  <si>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</si>
  <si>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Indelning i så kallade kommunala åldersgrupper</t>
  </si>
  <si>
    <t>2032</t>
  </si>
  <si>
    <t>Befolkningsprognos 2024</t>
  </si>
  <si>
    <t>2033</t>
  </si>
  <si>
    <t>Norrköpings folkmängd den 31 december åren 1970-2023</t>
  </si>
  <si>
    <t>0</t>
  </si>
  <si>
    <t>6</t>
  </si>
  <si>
    <t>19</t>
  </si>
  <si>
    <t>Folkmängd år 2023 i Norrköping samt befolkningsutvecklingen</t>
  </si>
  <si>
    <t>2024-2033 enligt befolkningsprognos 2024</t>
  </si>
  <si>
    <t>Befolkningen i ettårsklasser år 2019-2023 i Norrköping samt</t>
  </si>
  <si>
    <t>befolkningsprognos 2024</t>
  </si>
  <si>
    <t>beräknad 2024-03-14</t>
  </si>
  <si>
    <t>Folkmängd år 2023 och prognos 2024-2033 i "kommunala" åldersklasser</t>
  </si>
  <si>
    <t>Delområdesprognos</t>
  </si>
  <si>
    <t>Tabell 4</t>
  </si>
  <si>
    <t>Folkmängd år 2023 och prognos 2024-2028 per delområde (nyko3-områden)</t>
  </si>
  <si>
    <t>Område</t>
  </si>
  <si>
    <t>111 Nordantill</t>
  </si>
  <si>
    <t>112 Marielund</t>
  </si>
  <si>
    <t>113 Lagerlunda</t>
  </si>
  <si>
    <t>114 Butängen</t>
  </si>
  <si>
    <t>115 Ingelsta</t>
  </si>
  <si>
    <t>116 Saltängen</t>
  </si>
  <si>
    <t>117 Slottshagen</t>
  </si>
  <si>
    <t>118 Händelö</t>
  </si>
  <si>
    <t>119 Herstadberg</t>
  </si>
  <si>
    <t>121 Haga</t>
  </si>
  <si>
    <t>122 Enebymo</t>
  </si>
  <si>
    <t>123 Pryssgården</t>
  </si>
  <si>
    <t>124 Fiskeby</t>
  </si>
  <si>
    <t>125 Himmelstalund</t>
  </si>
  <si>
    <t>128 Svärtinge</t>
  </si>
  <si>
    <t>129 Eneby landsbygd</t>
  </si>
  <si>
    <t>181 Åby</t>
  </si>
  <si>
    <t>182 Jursla</t>
  </si>
  <si>
    <t>183 Simonstorp</t>
  </si>
  <si>
    <t>189 Kvillinge landsbygd</t>
  </si>
  <si>
    <t>191 Strömsfors</t>
  </si>
  <si>
    <t>192 Krokek</t>
  </si>
  <si>
    <t>193 Kvarsebo</t>
  </si>
  <si>
    <t>199 Kolmårdens landsbygd</t>
  </si>
  <si>
    <t>211 Gamla staden</t>
  </si>
  <si>
    <t>212 Östantill</t>
  </si>
  <si>
    <t>213 Oxelbergen</t>
  </si>
  <si>
    <t>217 Sylten</t>
  </si>
  <si>
    <t>218 Risängen</t>
  </si>
  <si>
    <t>219 Lindö</t>
  </si>
  <si>
    <t>291 Ljunga</t>
  </si>
  <si>
    <t>292 Östra Husby</t>
  </si>
  <si>
    <t>293 Arkösund</t>
  </si>
  <si>
    <t>299 Vikbolandets landsbygd</t>
  </si>
  <si>
    <t>301 Berget</t>
  </si>
  <si>
    <t>302 Såpkullen</t>
  </si>
  <si>
    <t>303 Söderstaden</t>
  </si>
  <si>
    <t>304 Klingsberg</t>
  </si>
  <si>
    <t>305 Ljura</t>
  </si>
  <si>
    <t>311 Hageby</t>
  </si>
  <si>
    <t>312 Smedby</t>
  </si>
  <si>
    <t>314 Rambodal</t>
  </si>
  <si>
    <t>315 Brånnestad</t>
  </si>
  <si>
    <t>319 Styrstad</t>
  </si>
  <si>
    <t>321 Navestad</t>
  </si>
  <si>
    <t>329 Tingstad</t>
  </si>
  <si>
    <t>411 Kneippen</t>
  </si>
  <si>
    <t>412 Klockaretorpet</t>
  </si>
  <si>
    <t>419 Borg landsbygd</t>
  </si>
  <si>
    <t>421 Ektorp</t>
  </si>
  <si>
    <t>422 Vilbergen</t>
  </si>
  <si>
    <t>423 Skarphagen</t>
  </si>
  <si>
    <t>424 Vrinnevi</t>
  </si>
  <si>
    <t>425 Björkalund</t>
  </si>
  <si>
    <t>429 Kårtorp-Öbonäs</t>
  </si>
  <si>
    <t>491 Skärblacka</t>
  </si>
  <si>
    <t>492 Kimstad</t>
  </si>
  <si>
    <t>493 Norsholm</t>
  </si>
  <si>
    <t>494 Vånga</t>
  </si>
  <si>
    <t>499 Skärblacka landsbygd</t>
  </si>
  <si>
    <t>999 Övriga områden</t>
  </si>
  <si>
    <t>Totalt</t>
  </si>
  <si>
    <t>…</t>
  </si>
  <si>
    <t>Alla åldrar</t>
  </si>
  <si>
    <t>0-5 år</t>
  </si>
  <si>
    <t>6-15 år</t>
  </si>
  <si>
    <t>16-24 år</t>
  </si>
  <si>
    <t>25-39 år</t>
  </si>
  <si>
    <t>40-65 år</t>
  </si>
  <si>
    <t>66 år och äldre</t>
  </si>
  <si>
    <t>Källa: SCB (folkmängd 2023), Norrköpings kommuns befolkningsprognos 2024-2028</t>
  </si>
  <si>
    <t>(Prognostiserade värden är avrundade värden till närmaste 5-tal)</t>
  </si>
  <si>
    <t>… Innebär att uppgift ej kan redovisas pga för få individer</t>
  </si>
  <si>
    <t>Folkmängd år 2023 (faktisk) och prognostiserad folkmängd 2024-2028 per delområde (nyko3-områden) och åldersgrupper</t>
  </si>
  <si>
    <t>befolkningsutvecklingen 2024-2033 enligt</t>
  </si>
  <si>
    <t>Folkmängd år 2019-2023 och prognos 2024-2033 i ettårsklasser</t>
  </si>
  <si>
    <t>Befolkningsprognos 2024-2033</t>
  </si>
  <si>
    <t>Källa: Statistiska centralbyrån (faktiskt antal), Norrköpings kommun (prognos)</t>
  </si>
  <si>
    <t>beräknad 2024-04-04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</si>
</sst>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i/>
      <sz val="10"/>
      <color rgb="FF000000"/>
      <name val="Arial"/>
      <family val="2"/>
    </font>
    <font>
      <b/>
      <sz val="10"/>
      <name val="Arial"/>
      <family val="2"/>
    </font>
    <font>
      <b/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3" fontId="0" fillId="0" borderId="0" xfId="0" applyNumberFormat="1"/>
    <xf numFmtId="2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Border="1"/>
    <xf numFmtId="3" fontId="0" fillId="0" borderId="1" xfId="0" applyNumberFormat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3" fontId="3" fillId="0" borderId="0" xfId="0" applyNumberFormat="1" applyFont="1"/>
    <xf numFmtId="0" fontId="3" fillId="0" borderId="1" xfId="0" applyFont="1" applyBorder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2" xfId="0" applyBorder="1"/>
    <xf numFmtId="3" fontId="0" fillId="0" borderId="0" xfId="0" applyNumberFormat="1" applyAlignment="1">
      <alignment horizontal="right"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 applyProtection="1">
      <alignment horizontal="right" vertical="center"/>
      <protection locked="0"/>
    </xf>
    <xf numFmtId="0" fontId="3" fillId="0" borderId="2" xfId="0" applyFont="1" applyBorder="1"/>
    <xf numFmtId="3" fontId="3" fillId="0" borderId="2" xfId="0" applyNumberFormat="1" applyFont="1" applyBorder="1"/>
    <xf numFmtId="3" fontId="7" fillId="0" borderId="0" xfId="0" applyNumberFormat="1" applyFont="1" applyAlignment="1">
      <alignment horizontal="right" vertical="center" wrapText="1"/>
    </xf>
    <xf numFmtId="0" fontId="6" fillId="0" borderId="2" xfId="0" applyFont="1" applyBorder="1"/>
    <xf numFmtId="3" fontId="0" fillId="0" borderId="2" xfId="0" applyNumberFormat="1" applyBorder="1"/>
    <xf numFmtId="0" fontId="6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/>
    <xf numFmtId="0" fontId="1" fillId="0" borderId="1" xfId="0" applyFont="1" applyBorder="1"/>
    <xf numFmtId="3" fontId="1" fillId="0" borderId="0" xfId="0" applyNumberFormat="1" applyFont="1"/>
    <xf numFmtId="3" fontId="1" fillId="0" borderId="0" xfId="0" applyNumberFormat="1" applyFont="1" applyAlignment="1">
      <alignment wrapText="1"/>
    </xf>
    <xf numFmtId="3" fontId="8" fillId="0" borderId="1" xfId="0" applyNumberFormat="1" applyFont="1" applyBorder="1" applyAlignment="1" applyProtection="1">
      <alignment horizontal="right" vertical="center"/>
      <protection locked="0"/>
    </xf>
    <xf numFmtId="3" fontId="1" fillId="0" borderId="1" xfId="0" applyNumberFormat="1" applyFont="1" applyBorder="1"/>
    <xf numFmtId="0" fontId="1" fillId="0" borderId="3" xfId="0" applyFont="1" applyBorder="1"/>
    <xf numFmtId="3" fontId="8" fillId="0" borderId="3" xfId="0" applyNumberFormat="1" applyFont="1" applyBorder="1" applyAlignment="1" applyProtection="1">
      <alignment horizontal="right" vertical="center"/>
      <protection locked="0"/>
    </xf>
    <xf numFmtId="3" fontId="1" fillId="0" borderId="3" xfId="0" applyNumberFormat="1" applyFont="1" applyBorder="1"/>
    <xf numFmtId="0" fontId="9" fillId="0" borderId="0" xfId="1"/>
    <xf numFmtId="0" fontId="9" fillId="0" borderId="2" xfId="1" applyBorder="1"/>
    <xf numFmtId="0" fontId="0" fillId="0" borderId="1" xfId="0" applyBorder="1" applyAlignment="1">
      <alignment horizontal="left"/>
    </xf>
    <xf numFmtId="3" fontId="7" fillId="0" borderId="1" xfId="0" applyNumberFormat="1" applyFont="1" applyBorder="1" applyAlignment="1">
      <alignment horizontal="right" vertical="center" wrapText="1"/>
    </xf>
    <xf numFmtId="164" fontId="0" fillId="0" borderId="0" xfId="2" applyNumberFormat="1" applyFont="1"/>
    <xf numFmtId="164" fontId="0" fillId="0" borderId="1" xfId="2" applyNumberFormat="1" applyFont="1" applyBorder="1"/>
    <xf numFmtId="164" fontId="3" fillId="0" borderId="0" xfId="2" applyNumberFormat="1" applyFont="1"/>
    <xf numFmtId="164" fontId="3" fillId="0" borderId="2" xfId="2" applyNumberFormat="1" applyFont="1" applyBorder="1"/>
    <xf numFmtId="164" fontId="0" fillId="0" borderId="0" xfId="2" applyNumberFormat="1" applyFont="1" applyBorder="1"/>
    <xf numFmtId="0" fontId="1" fillId="0" borderId="1" xfId="0" applyFont="1" applyBorder="1" applyAlignment="1">
      <alignment horizontal="right"/>
    </xf>
    <xf numFmtId="0" fontId="11" fillId="0" borderId="0" xfId="0" applyFont="1"/>
    <xf numFmtId="0" fontId="9" fillId="0" borderId="0" xfId="1" applyBorder="1"/>
    <xf numFmtId="0" fontId="9" fillId="0" borderId="4" xfId="1" applyBorder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12" fillId="0" borderId="0" xfId="0" applyFont="1"/>
    <xf numFmtId="3" fontId="10" fillId="0" borderId="3" xfId="0" applyNumberFormat="1" applyFont="1" applyBorder="1" applyAlignment="1" applyProtection="1">
      <alignment horizontal="right" vertical="center"/>
      <protection locked="0"/>
    </xf>
    <xf numFmtId="3" fontId="3" fillId="0" borderId="3" xfId="0" applyNumberFormat="1" applyFont="1" applyBorder="1"/>
    <xf numFmtId="0" fontId="4" fillId="0" borderId="2" xfId="0" applyFont="1" applyBorder="1"/>
    <xf numFmtId="0" fontId="0" fillId="0" borderId="9" xfId="0" applyBorder="1"/>
    <xf numFmtId="3" fontId="0" fillId="0" borderId="9" xfId="0" applyNumberFormat="1" applyBorder="1"/>
    <xf numFmtId="3" fontId="8" fillId="0" borderId="10" xfId="0" applyNumberFormat="1" applyFont="1" applyBorder="1" applyAlignment="1" applyProtection="1">
      <alignment horizontal="right" vertical="center"/>
      <protection locked="0"/>
    </xf>
    <xf numFmtId="3" fontId="3" fillId="0" borderId="12" xfId="0" applyNumberFormat="1" applyFont="1" applyBorder="1"/>
    <xf numFmtId="3" fontId="0" fillId="0" borderId="12" xfId="0" applyNumberFormat="1" applyBorder="1"/>
    <xf numFmtId="3" fontId="3" fillId="0" borderId="13" xfId="0" applyNumberFormat="1" applyFont="1" applyBorder="1"/>
    <xf numFmtId="0" fontId="0" fillId="0" borderId="6" xfId="0" applyBorder="1"/>
    <xf numFmtId="0" fontId="3" fillId="0" borderId="11" xfId="0" applyFont="1" applyBorder="1"/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1" xfId="0" applyFont="1" applyBorder="1" applyAlignment="1">
      <alignment horizontal="right"/>
    </xf>
    <xf numFmtId="0" fontId="9" fillId="0" borderId="0" xfId="1" applyFont="1"/>
    <xf numFmtId="0" fontId="0" fillId="0" borderId="0" xfId="0" applyFont="1"/>
  </cellXfs>
  <cellStyles count="3">
    <cellStyle name="Hyperlänk" xfId="1" builtinId="8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workbookViewId="0">
      <selection activeCell="B4" sqref="B4"/>
    </sheetView>
  </sheetViews>
  <sheetFormatPr defaultRowHeight="12.75" x14ac:dyDescent="0.2"/>
  <cols>
    <col min="1" max="1" width="22.42578125" customWidth="1"/>
    <col min="2" max="2" width="92" bestFit="1" customWidth="1"/>
  </cols>
  <sheetData>
    <row r="1" spans="1:9" ht="15.75" x14ac:dyDescent="0.25">
      <c r="A1" s="13" t="s">
        <v>257</v>
      </c>
    </row>
    <row r="2" spans="1:9" x14ac:dyDescent="0.2">
      <c r="A2" s="12" t="s">
        <v>149</v>
      </c>
      <c r="B2" s="46" t="s">
        <v>175</v>
      </c>
    </row>
    <row r="3" spans="1:9" x14ac:dyDescent="0.2">
      <c r="A3" s="12" t="s">
        <v>177</v>
      </c>
      <c r="B3" s="46" t="s">
        <v>259</v>
      </c>
    </row>
    <row r="5" spans="1:9" ht="15.75" x14ac:dyDescent="0.25">
      <c r="A5" s="13" t="s">
        <v>16</v>
      </c>
    </row>
    <row r="6" spans="1:9" ht="13.5" thickBot="1" x14ac:dyDescent="0.25">
      <c r="A6" s="16"/>
      <c r="B6" s="16"/>
    </row>
    <row r="7" spans="1:9" x14ac:dyDescent="0.2">
      <c r="B7" t="s">
        <v>20</v>
      </c>
    </row>
    <row r="8" spans="1:9" x14ac:dyDescent="0.2">
      <c r="A8" s="48" t="s">
        <v>17</v>
      </c>
      <c r="B8" s="48" t="s">
        <v>148</v>
      </c>
    </row>
    <row r="10" spans="1:9" x14ac:dyDescent="0.2">
      <c r="A10" s="47" t="s">
        <v>18</v>
      </c>
      <c r="B10" s="47" t="s">
        <v>176</v>
      </c>
    </row>
    <row r="11" spans="1:9" x14ac:dyDescent="0.2">
      <c r="A11" s="47" t="s">
        <v>21</v>
      </c>
      <c r="B11" s="47" t="s">
        <v>256</v>
      </c>
    </row>
    <row r="12" spans="1:9" x14ac:dyDescent="0.2">
      <c r="A12" s="47" t="s">
        <v>24</v>
      </c>
      <c r="B12" s="47" t="s">
        <v>167</v>
      </c>
    </row>
    <row r="13" spans="1:9" ht="13.5" thickBot="1" x14ac:dyDescent="0.25">
      <c r="A13" s="37" t="s">
        <v>178</v>
      </c>
      <c r="B13" s="37" t="s">
        <v>179</v>
      </c>
    </row>
    <row r="14" spans="1:9" ht="15.75" x14ac:dyDescent="0.25">
      <c r="B14" s="13"/>
    </row>
    <row r="15" spans="1:9" ht="15.75" x14ac:dyDescent="0.25">
      <c r="B15" s="13"/>
      <c r="I15" s="13"/>
    </row>
    <row r="16" spans="1:9" ht="15.75" x14ac:dyDescent="0.25">
      <c r="I16" s="13"/>
    </row>
    <row r="17" spans="2:9" x14ac:dyDescent="0.2">
      <c r="I17" s="12"/>
    </row>
    <row r="21" spans="2:9" ht="15.75" x14ac:dyDescent="0.25">
      <c r="B21" s="13"/>
    </row>
    <row r="22" spans="2:9" ht="15.75" x14ac:dyDescent="0.25">
      <c r="B22" s="13"/>
      <c r="I22" s="13"/>
    </row>
    <row r="23" spans="2:9" ht="15.75" x14ac:dyDescent="0.25">
      <c r="I23" s="13"/>
    </row>
    <row r="24" spans="2:9" ht="15.75" x14ac:dyDescent="0.25">
      <c r="I24" s="13"/>
    </row>
    <row r="25" spans="2:9" ht="15.75" x14ac:dyDescent="0.25">
      <c r="I25" s="13"/>
    </row>
    <row r="28" spans="2:9" ht="15.75" x14ac:dyDescent="0.25">
      <c r="I28" s="14"/>
    </row>
    <row r="29" spans="2:9" ht="15.75" x14ac:dyDescent="0.25">
      <c r="I29" s="14"/>
    </row>
  </sheetData>
  <hyperlinks>
    <hyperlink ref="A10:B10" location="'Tab 1'!A1" display="Tabell 1" xr:uid="{00000000-0004-0000-0000-000000000000}"/>
    <hyperlink ref="A11:B11" location="'Tab 2'!A1" display="Tabell 2" xr:uid="{00000000-0004-0000-0000-000001000000}"/>
    <hyperlink ref="A12:B12" location="'Tab 3'!A1" display="Tabell 3" xr:uid="{00000000-0004-0000-0000-000002000000}"/>
    <hyperlink ref="A8:B8" location="Resultat!A1" display="Sidan 14 " xr:uid="{00000000-0004-0000-0000-000004000000}"/>
    <hyperlink ref="B10" location="'Tab 1'!A1" display="Folkmängd år 2023 och prognos 2024-2033 i &quot;kommunala&quot; åldersklasser" xr:uid="{536EF33F-6048-446E-9662-FAD54A955A30}"/>
    <hyperlink ref="A13:B13" location="'Tab 4'!A1" display="Tabell 4" xr:uid="{7BC18C10-D178-48D0-9665-B0B8965710D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"/>
  <sheetViews>
    <sheetView workbookViewId="0">
      <selection activeCell="A29" sqref="A29"/>
    </sheetView>
  </sheetViews>
  <sheetFormatPr defaultRowHeight="12.75" x14ac:dyDescent="0.2"/>
  <cols>
    <col min="1" max="1" width="13.7109375" customWidth="1"/>
    <col min="3" max="3" width="12.5703125" customWidth="1"/>
    <col min="8" max="8" width="11.28515625" customWidth="1"/>
    <col min="10" max="10" width="11.7109375" customWidth="1"/>
    <col min="11" max="11" width="10.7109375" customWidth="1"/>
  </cols>
  <sheetData>
    <row r="1" spans="1:13" ht="15.75" x14ac:dyDescent="0.25">
      <c r="A1" s="13" t="s">
        <v>165</v>
      </c>
      <c r="I1" s="36" t="s">
        <v>147</v>
      </c>
    </row>
    <row r="2" spans="1:13" x14ac:dyDescent="0.2">
      <c r="A2" t="s">
        <v>0</v>
      </c>
    </row>
    <row r="4" spans="1:13" ht="13.5" thickBot="1" x14ac:dyDescent="0.2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3" x14ac:dyDescent="0.2">
      <c r="J5" s="9" t="s">
        <v>15</v>
      </c>
      <c r="K5" s="7"/>
    </row>
    <row r="6" spans="1:13" ht="25.5" x14ac:dyDescent="0.2">
      <c r="A6" s="4"/>
      <c r="B6" s="4" t="s">
        <v>2</v>
      </c>
      <c r="C6" s="4" t="s">
        <v>3</v>
      </c>
      <c r="D6" s="4" t="s">
        <v>4</v>
      </c>
      <c r="E6" s="4" t="s">
        <v>5</v>
      </c>
      <c r="F6" s="4" t="s">
        <v>13</v>
      </c>
      <c r="G6" s="4" t="s">
        <v>6</v>
      </c>
      <c r="H6" s="4" t="s">
        <v>7</v>
      </c>
      <c r="I6" s="4" t="s">
        <v>8</v>
      </c>
      <c r="J6" s="8" t="s">
        <v>14</v>
      </c>
      <c r="K6" s="8" t="s">
        <v>151</v>
      </c>
    </row>
    <row r="7" spans="1:13" x14ac:dyDescent="0.2">
      <c r="A7" t="s">
        <v>10</v>
      </c>
      <c r="B7" s="9">
        <v>2013</v>
      </c>
      <c r="C7" s="2">
        <v>133749</v>
      </c>
      <c r="D7" s="2">
        <v>1729</v>
      </c>
      <c r="E7" s="2">
        <v>1318</v>
      </c>
      <c r="F7" s="2">
        <v>411</v>
      </c>
      <c r="G7" s="2">
        <v>6236</v>
      </c>
      <c r="H7" s="2">
        <v>5049</v>
      </c>
      <c r="I7" s="2">
        <v>1187</v>
      </c>
      <c r="J7" s="2">
        <v>1625</v>
      </c>
      <c r="K7" s="40">
        <v>1.2299052405316218E-2</v>
      </c>
      <c r="M7" s="40"/>
    </row>
    <row r="8" spans="1:13" x14ac:dyDescent="0.2">
      <c r="A8" t="s">
        <v>10</v>
      </c>
      <c r="B8" s="9">
        <v>2014</v>
      </c>
      <c r="C8" s="2">
        <v>135283</v>
      </c>
      <c r="D8" s="2">
        <v>1636</v>
      </c>
      <c r="E8" s="2">
        <v>1238</v>
      </c>
      <c r="F8" s="2">
        <v>398</v>
      </c>
      <c r="G8" s="2">
        <v>6424</v>
      </c>
      <c r="H8" s="2">
        <v>5288</v>
      </c>
      <c r="I8" s="2">
        <v>1136</v>
      </c>
      <c r="J8" s="2">
        <v>1534</v>
      </c>
      <c r="K8" s="40">
        <v>1.1469244629866392E-2</v>
      </c>
      <c r="M8" s="40"/>
    </row>
    <row r="9" spans="1:13" x14ac:dyDescent="0.2">
      <c r="A9" t="s">
        <v>10</v>
      </c>
      <c r="B9" s="9">
        <v>2015</v>
      </c>
      <c r="C9" s="2">
        <v>137035</v>
      </c>
      <c r="D9" s="2">
        <v>1688</v>
      </c>
      <c r="E9" s="2">
        <v>1231</v>
      </c>
      <c r="F9" s="2">
        <v>457</v>
      </c>
      <c r="G9" s="2">
        <v>6647</v>
      </c>
      <c r="H9" s="2">
        <v>5447</v>
      </c>
      <c r="I9" s="2">
        <v>1200</v>
      </c>
      <c r="J9" s="2">
        <v>1752</v>
      </c>
      <c r="K9" s="40">
        <v>1.2950629421287227E-2</v>
      </c>
      <c r="M9" s="40"/>
    </row>
    <row r="10" spans="1:13" x14ac:dyDescent="0.2">
      <c r="A10" t="s">
        <v>10</v>
      </c>
      <c r="B10" s="9">
        <v>2016</v>
      </c>
      <c r="C10" s="2">
        <v>139363</v>
      </c>
      <c r="D10" s="2">
        <v>1721</v>
      </c>
      <c r="E10" s="2">
        <v>1259</v>
      </c>
      <c r="F10" s="2">
        <v>462</v>
      </c>
      <c r="G10" s="2">
        <v>7269</v>
      </c>
      <c r="H10" s="2">
        <v>5406</v>
      </c>
      <c r="I10" s="2">
        <v>1863</v>
      </c>
      <c r="J10" s="2">
        <v>2328</v>
      </c>
      <c r="K10" s="40">
        <v>1.6988360637793264E-2</v>
      </c>
      <c r="M10" s="40"/>
    </row>
    <row r="11" spans="1:13" x14ac:dyDescent="0.2">
      <c r="A11" t="s">
        <v>10</v>
      </c>
      <c r="B11" s="9">
        <v>2017</v>
      </c>
      <c r="C11" s="2">
        <v>140927</v>
      </c>
      <c r="D11" s="2">
        <v>1637</v>
      </c>
      <c r="E11" s="2">
        <v>1330</v>
      </c>
      <c r="F11" s="2">
        <v>307</v>
      </c>
      <c r="G11" s="2">
        <v>6803</v>
      </c>
      <c r="H11" s="2">
        <v>5609</v>
      </c>
      <c r="I11" s="2">
        <v>1194</v>
      </c>
      <c r="J11" s="2">
        <v>1564</v>
      </c>
      <c r="K11" s="40">
        <v>1.1222490905046534E-2</v>
      </c>
      <c r="M11" s="40"/>
    </row>
    <row r="12" spans="1:13" x14ac:dyDescent="0.2">
      <c r="A12" t="s">
        <v>10</v>
      </c>
      <c r="B12" s="9">
        <v>2018</v>
      </c>
      <c r="C12" s="2">
        <v>141676</v>
      </c>
      <c r="D12" s="2">
        <v>1606</v>
      </c>
      <c r="E12" s="2">
        <v>1331</v>
      </c>
      <c r="F12" s="2">
        <v>275</v>
      </c>
      <c r="G12" s="2">
        <v>6203</v>
      </c>
      <c r="H12" s="2">
        <v>5744</v>
      </c>
      <c r="I12" s="2">
        <v>459</v>
      </c>
      <c r="J12" s="2">
        <v>749</v>
      </c>
      <c r="K12" s="40">
        <v>5.3148083759677004E-3</v>
      </c>
      <c r="M12" s="40"/>
    </row>
    <row r="13" spans="1:13" x14ac:dyDescent="0.2">
      <c r="A13" t="s">
        <v>10</v>
      </c>
      <c r="B13" s="9">
        <v>2019</v>
      </c>
      <c r="C13" s="2">
        <v>143171</v>
      </c>
      <c r="D13" s="2">
        <v>1618</v>
      </c>
      <c r="E13" s="2">
        <v>1200</v>
      </c>
      <c r="F13" s="2">
        <v>418</v>
      </c>
      <c r="G13" s="2">
        <v>6432</v>
      </c>
      <c r="H13" s="2">
        <v>5374</v>
      </c>
      <c r="I13" s="2">
        <v>1058</v>
      </c>
      <c r="J13" s="2">
        <v>1495</v>
      </c>
      <c r="K13" s="40">
        <v>1.0552245969677292E-2</v>
      </c>
      <c r="M13" s="40"/>
    </row>
    <row r="14" spans="1:13" x14ac:dyDescent="0.2">
      <c r="A14" t="s">
        <v>10</v>
      </c>
      <c r="B14" s="9">
        <v>2020</v>
      </c>
      <c r="C14" s="2">
        <v>143478</v>
      </c>
      <c r="D14" s="2">
        <v>1571</v>
      </c>
      <c r="E14" s="2">
        <v>1396</v>
      </c>
      <c r="F14" s="2">
        <v>175</v>
      </c>
      <c r="G14" s="2">
        <v>6246</v>
      </c>
      <c r="H14" s="2">
        <v>6130</v>
      </c>
      <c r="I14" s="2">
        <v>116</v>
      </c>
      <c r="J14" s="2">
        <v>307</v>
      </c>
      <c r="K14" s="40">
        <v>2.1442889970734297E-3</v>
      </c>
      <c r="M14" s="40"/>
    </row>
    <row r="15" spans="1:13" x14ac:dyDescent="0.2">
      <c r="A15" t="s">
        <v>10</v>
      </c>
      <c r="B15" s="9">
        <v>2021</v>
      </c>
      <c r="C15" s="2">
        <v>144458</v>
      </c>
      <c r="D15" s="2">
        <v>1665</v>
      </c>
      <c r="E15" s="2">
        <v>1337</v>
      </c>
      <c r="F15" s="2">
        <v>328</v>
      </c>
      <c r="G15" s="2">
        <v>6540</v>
      </c>
      <c r="H15" s="2">
        <v>5957</v>
      </c>
      <c r="I15" s="2">
        <v>583</v>
      </c>
      <c r="J15" s="2">
        <v>980</v>
      </c>
      <c r="K15" s="40">
        <v>6.830315449058392E-3</v>
      </c>
      <c r="M15" s="40"/>
    </row>
    <row r="16" spans="1:13" x14ac:dyDescent="0.2">
      <c r="A16" t="s">
        <v>10</v>
      </c>
      <c r="B16" s="9">
        <v>2022</v>
      </c>
      <c r="C16" s="2">
        <v>145120</v>
      </c>
      <c r="D16" s="2">
        <v>1505</v>
      </c>
      <c r="E16" s="2">
        <v>1349</v>
      </c>
      <c r="F16" s="2">
        <v>156</v>
      </c>
      <c r="G16" s="2">
        <v>6630</v>
      </c>
      <c r="H16" s="2">
        <v>6154</v>
      </c>
      <c r="I16" s="2">
        <v>476</v>
      </c>
      <c r="J16" s="2">
        <v>662</v>
      </c>
      <c r="K16" s="44">
        <v>4.5826468592947431E-3</v>
      </c>
      <c r="M16" s="40"/>
    </row>
    <row r="17" spans="1:13" x14ac:dyDescent="0.2">
      <c r="A17" s="5" t="s">
        <v>10</v>
      </c>
      <c r="B17" s="38">
        <v>2023</v>
      </c>
      <c r="C17" s="6">
        <v>145163</v>
      </c>
      <c r="D17" s="6">
        <v>1399</v>
      </c>
      <c r="E17" s="6">
        <v>1311</v>
      </c>
      <c r="F17" s="6">
        <v>88</v>
      </c>
      <c r="G17" s="6">
        <v>6172</v>
      </c>
      <c r="H17" s="6">
        <v>6225</v>
      </c>
      <c r="I17" s="6">
        <v>-53</v>
      </c>
      <c r="J17" s="6">
        <v>43</v>
      </c>
      <c r="K17" s="41">
        <v>2.9630650496141126E-4</v>
      </c>
      <c r="M17" s="40"/>
    </row>
    <row r="18" spans="1:13" x14ac:dyDescent="0.2">
      <c r="A18" t="s">
        <v>11</v>
      </c>
      <c r="B18" s="9">
        <v>2024</v>
      </c>
      <c r="C18" s="2">
        <v>145170</v>
      </c>
      <c r="D18" s="2">
        <v>1340</v>
      </c>
      <c r="E18" s="2">
        <v>1350</v>
      </c>
      <c r="F18" s="2">
        <v>0</v>
      </c>
      <c r="G18" s="2">
        <v>6200</v>
      </c>
      <c r="H18" s="2">
        <v>6190</v>
      </c>
      <c r="I18" s="2">
        <v>10</v>
      </c>
      <c r="J18" s="2">
        <v>10</v>
      </c>
      <c r="K18" s="40">
        <v>6.8888077540420084E-5</v>
      </c>
      <c r="M18" s="40"/>
    </row>
    <row r="19" spans="1:13" x14ac:dyDescent="0.2">
      <c r="A19" t="s">
        <v>11</v>
      </c>
      <c r="B19" s="9">
        <v>2025</v>
      </c>
      <c r="C19" s="2">
        <v>145540</v>
      </c>
      <c r="D19" s="2">
        <v>1390</v>
      </c>
      <c r="E19" s="2">
        <v>1350</v>
      </c>
      <c r="F19" s="2">
        <v>40</v>
      </c>
      <c r="G19" s="2">
        <v>6400</v>
      </c>
      <c r="H19" s="2">
        <v>6080</v>
      </c>
      <c r="I19" s="2">
        <v>320</v>
      </c>
      <c r="J19" s="2">
        <v>370</v>
      </c>
      <c r="K19" s="40">
        <v>2.548735964731005E-3</v>
      </c>
      <c r="M19" s="40"/>
    </row>
    <row r="20" spans="1:13" x14ac:dyDescent="0.2">
      <c r="A20" t="s">
        <v>11</v>
      </c>
      <c r="B20" s="9">
        <v>2026</v>
      </c>
      <c r="C20" s="2">
        <v>145920</v>
      </c>
      <c r="D20" s="2">
        <v>1430</v>
      </c>
      <c r="E20" s="2">
        <v>1360</v>
      </c>
      <c r="F20" s="2">
        <v>70</v>
      </c>
      <c r="G20" s="2">
        <v>6400</v>
      </c>
      <c r="H20" s="2">
        <v>6090</v>
      </c>
      <c r="I20" s="2">
        <v>310</v>
      </c>
      <c r="J20" s="2">
        <v>390</v>
      </c>
      <c r="K20" s="40">
        <v>2.6796756905318126E-3</v>
      </c>
      <c r="M20" s="40"/>
    </row>
    <row r="21" spans="1:13" x14ac:dyDescent="0.2">
      <c r="A21" t="s">
        <v>11</v>
      </c>
      <c r="B21" s="9">
        <v>2027</v>
      </c>
      <c r="C21" s="2">
        <v>146330</v>
      </c>
      <c r="D21" s="2">
        <v>1480</v>
      </c>
      <c r="E21" s="2">
        <v>1370</v>
      </c>
      <c r="F21" s="2">
        <v>100</v>
      </c>
      <c r="G21" s="2">
        <v>6400</v>
      </c>
      <c r="H21" s="2">
        <v>6100</v>
      </c>
      <c r="I21" s="2">
        <v>300</v>
      </c>
      <c r="J21" s="2">
        <v>400</v>
      </c>
      <c r="K21" s="40">
        <v>2.7412280701754384E-3</v>
      </c>
      <c r="M21" s="40"/>
    </row>
    <row r="22" spans="1:13" x14ac:dyDescent="0.2">
      <c r="A22" s="5" t="s">
        <v>11</v>
      </c>
      <c r="B22" s="38">
        <v>2028</v>
      </c>
      <c r="C22" s="6">
        <v>146670</v>
      </c>
      <c r="D22" s="6">
        <v>1460</v>
      </c>
      <c r="E22" s="6">
        <v>1380</v>
      </c>
      <c r="F22" s="6">
        <v>70</v>
      </c>
      <c r="G22" s="6">
        <v>6400</v>
      </c>
      <c r="H22" s="6">
        <v>6120</v>
      </c>
      <c r="I22" s="6">
        <v>280</v>
      </c>
      <c r="J22" s="6">
        <v>350</v>
      </c>
      <c r="K22" s="41">
        <v>2.391854028565571E-3</v>
      </c>
      <c r="M22" s="40"/>
    </row>
    <row r="23" spans="1:13" x14ac:dyDescent="0.2">
      <c r="A23" s="1" t="s">
        <v>12</v>
      </c>
      <c r="B23" s="49">
        <v>2029</v>
      </c>
      <c r="C23" s="10">
        <v>146980</v>
      </c>
      <c r="D23" s="10">
        <v>1450</v>
      </c>
      <c r="E23" s="10">
        <v>1400</v>
      </c>
      <c r="F23" s="10">
        <v>50</v>
      </c>
      <c r="G23" s="10">
        <v>6400</v>
      </c>
      <c r="H23" s="10">
        <v>6140</v>
      </c>
      <c r="I23" s="10">
        <v>260</v>
      </c>
      <c r="J23" s="10">
        <v>310</v>
      </c>
      <c r="K23" s="42">
        <v>2.1135883275380106E-3</v>
      </c>
      <c r="M23" s="40"/>
    </row>
    <row r="24" spans="1:13" x14ac:dyDescent="0.2">
      <c r="A24" s="1" t="s">
        <v>12</v>
      </c>
      <c r="B24" s="49">
        <v>2030</v>
      </c>
      <c r="C24" s="10">
        <v>147270</v>
      </c>
      <c r="D24" s="10">
        <v>1450</v>
      </c>
      <c r="E24" s="10">
        <v>1410</v>
      </c>
      <c r="F24" s="10">
        <v>40</v>
      </c>
      <c r="G24" s="10">
        <v>6400</v>
      </c>
      <c r="H24" s="10">
        <v>6150</v>
      </c>
      <c r="I24" s="10">
        <v>250</v>
      </c>
      <c r="J24" s="10">
        <v>280</v>
      </c>
      <c r="K24" s="42">
        <v>1.9050210913049395E-3</v>
      </c>
      <c r="M24" s="40"/>
    </row>
    <row r="25" spans="1:13" x14ac:dyDescent="0.2">
      <c r="A25" s="1" t="s">
        <v>12</v>
      </c>
      <c r="B25" s="49">
        <v>2031</v>
      </c>
      <c r="C25" s="10">
        <v>147500</v>
      </c>
      <c r="D25" s="10">
        <v>1430</v>
      </c>
      <c r="E25" s="10">
        <v>1430</v>
      </c>
      <c r="F25" s="10">
        <v>0</v>
      </c>
      <c r="G25" s="10">
        <v>6400</v>
      </c>
      <c r="H25" s="10">
        <v>6160</v>
      </c>
      <c r="I25" s="10">
        <v>240</v>
      </c>
      <c r="J25" s="10">
        <v>240</v>
      </c>
      <c r="K25" s="42">
        <v>1.6296598085149725E-3</v>
      </c>
      <c r="M25" s="40"/>
    </row>
    <row r="26" spans="1:13" x14ac:dyDescent="0.2">
      <c r="A26" s="1" t="s">
        <v>12</v>
      </c>
      <c r="B26" s="49">
        <v>2032</v>
      </c>
      <c r="C26" s="10">
        <v>147710</v>
      </c>
      <c r="D26" s="10">
        <v>1420</v>
      </c>
      <c r="E26" s="10">
        <v>1450</v>
      </c>
      <c r="F26" s="10">
        <v>-20</v>
      </c>
      <c r="G26" s="10">
        <v>6400</v>
      </c>
      <c r="H26" s="10">
        <v>6170</v>
      </c>
      <c r="I26" s="10">
        <v>230</v>
      </c>
      <c r="J26" s="10">
        <v>210</v>
      </c>
      <c r="K26" s="42">
        <v>1.4237288135593221E-3</v>
      </c>
      <c r="M26" s="40"/>
    </row>
    <row r="27" spans="1:13" ht="13.5" thickBot="1" x14ac:dyDescent="0.25">
      <c r="A27" s="20" t="s">
        <v>12</v>
      </c>
      <c r="B27" s="50">
        <v>2033</v>
      </c>
      <c r="C27" s="21">
        <v>147910</v>
      </c>
      <c r="D27" s="21">
        <v>1420</v>
      </c>
      <c r="E27" s="21">
        <v>1460</v>
      </c>
      <c r="F27" s="21">
        <v>-40</v>
      </c>
      <c r="G27" s="21">
        <v>6400</v>
      </c>
      <c r="H27" s="21">
        <v>6170</v>
      </c>
      <c r="I27" s="21">
        <v>230</v>
      </c>
      <c r="J27" s="21">
        <v>190</v>
      </c>
      <c r="K27" s="43">
        <v>1.2863042448040078E-3</v>
      </c>
      <c r="M27" s="40"/>
    </row>
    <row r="29" spans="1:13" x14ac:dyDescent="0.2">
      <c r="A29" s="1" t="s">
        <v>146</v>
      </c>
    </row>
    <row r="30" spans="1:13" x14ac:dyDescent="0.2">
      <c r="A30" s="1" t="s">
        <v>150</v>
      </c>
    </row>
    <row r="32" spans="1:13" x14ac:dyDescent="0.2">
      <c r="C32" s="2"/>
    </row>
  </sheetData>
  <hyperlinks>
    <hyperlink ref="I1" location="Innehåll!A1" display="Tillbaka till fliken &quot;Innehåll&quot;" xr:uid="{00000000-0004-0000-0100-000000000000}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0"/>
  <sheetViews>
    <sheetView workbookViewId="0">
      <selection activeCell="A30" sqref="A30"/>
    </sheetView>
  </sheetViews>
  <sheetFormatPr defaultRowHeight="12.75" x14ac:dyDescent="0.2"/>
  <cols>
    <col min="2" max="2" width="12.85546875" customWidth="1"/>
    <col min="3" max="12" width="8.5703125" customWidth="1"/>
  </cols>
  <sheetData>
    <row r="1" spans="1:12" ht="15.75" x14ac:dyDescent="0.25">
      <c r="A1" s="13" t="s">
        <v>18</v>
      </c>
      <c r="J1" s="36" t="s">
        <v>147</v>
      </c>
    </row>
    <row r="2" spans="1:12" ht="15.75" x14ac:dyDescent="0.25">
      <c r="A2" s="13" t="s">
        <v>171</v>
      </c>
    </row>
    <row r="3" spans="1:12" ht="15.75" x14ac:dyDescent="0.25">
      <c r="A3" s="13" t="s">
        <v>172</v>
      </c>
    </row>
    <row r="4" spans="1:12" x14ac:dyDescent="0.2">
      <c r="A4" s="12" t="s">
        <v>163</v>
      </c>
    </row>
    <row r="5" spans="1:12" ht="13.5" thickBo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x14ac:dyDescent="0.2">
      <c r="B6" t="s">
        <v>10</v>
      </c>
      <c r="C6" t="s">
        <v>25</v>
      </c>
      <c r="H6" s="1" t="s">
        <v>12</v>
      </c>
      <c r="I6" s="1"/>
      <c r="J6" s="1"/>
      <c r="K6" s="1"/>
      <c r="L6" s="1"/>
    </row>
    <row r="7" spans="1:12" x14ac:dyDescent="0.2">
      <c r="A7" s="5" t="s">
        <v>26</v>
      </c>
      <c r="B7" s="5" t="s">
        <v>154</v>
      </c>
      <c r="C7" s="5" t="s">
        <v>155</v>
      </c>
      <c r="D7" s="5" t="s">
        <v>156</v>
      </c>
      <c r="E7" s="5" t="s">
        <v>157</v>
      </c>
      <c r="F7" s="5" t="s">
        <v>158</v>
      </c>
      <c r="G7" s="11" t="s">
        <v>159</v>
      </c>
      <c r="H7" s="11" t="s">
        <v>160</v>
      </c>
      <c r="I7" s="11" t="s">
        <v>161</v>
      </c>
      <c r="J7" s="11" t="s">
        <v>162</v>
      </c>
      <c r="K7" s="11" t="s">
        <v>164</v>
      </c>
      <c r="L7" s="11" t="s">
        <v>166</v>
      </c>
    </row>
    <row r="8" spans="1:12" x14ac:dyDescent="0.2">
      <c r="A8" s="9" t="s">
        <v>168</v>
      </c>
      <c r="B8" s="2">
        <v>1406</v>
      </c>
      <c r="C8" s="2">
        <v>1350</v>
      </c>
      <c r="D8" s="2">
        <v>1400</v>
      </c>
      <c r="E8" s="2">
        <v>1440</v>
      </c>
      <c r="F8" s="2">
        <v>1480</v>
      </c>
      <c r="G8" s="2">
        <v>1460</v>
      </c>
      <c r="H8" s="10">
        <v>1460</v>
      </c>
      <c r="I8" s="10">
        <v>1450</v>
      </c>
      <c r="J8" s="10">
        <v>1430</v>
      </c>
      <c r="K8" s="10">
        <v>1430</v>
      </c>
      <c r="L8" s="10">
        <v>1430</v>
      </c>
    </row>
    <row r="9" spans="1:12" x14ac:dyDescent="0.2">
      <c r="A9" s="9" t="s">
        <v>27</v>
      </c>
      <c r="B9" s="2">
        <v>8049</v>
      </c>
      <c r="C9" s="2">
        <v>7760</v>
      </c>
      <c r="D9" s="2">
        <v>7520</v>
      </c>
      <c r="E9" s="2">
        <v>7390</v>
      </c>
      <c r="F9" s="2">
        <v>7200</v>
      </c>
      <c r="G9" s="2">
        <v>7210</v>
      </c>
      <c r="H9" s="10">
        <v>7270</v>
      </c>
      <c r="I9" s="10">
        <v>7380</v>
      </c>
      <c r="J9" s="10">
        <v>7430</v>
      </c>
      <c r="K9" s="10">
        <v>7420</v>
      </c>
      <c r="L9" s="10">
        <v>7380</v>
      </c>
    </row>
    <row r="10" spans="1:12" x14ac:dyDescent="0.2">
      <c r="A10" s="9" t="s">
        <v>169</v>
      </c>
      <c r="B10" s="2">
        <v>1614</v>
      </c>
      <c r="C10" s="2">
        <v>1630</v>
      </c>
      <c r="D10" s="2">
        <v>1610</v>
      </c>
      <c r="E10" s="2">
        <v>1550</v>
      </c>
      <c r="F10" s="2">
        <v>1650</v>
      </c>
      <c r="G10" s="2">
        <v>1500</v>
      </c>
      <c r="H10" s="10">
        <v>1420</v>
      </c>
      <c r="I10" s="10">
        <v>1390</v>
      </c>
      <c r="J10" s="10">
        <v>1430</v>
      </c>
      <c r="K10" s="10">
        <v>1470</v>
      </c>
      <c r="L10" s="10">
        <v>1500</v>
      </c>
    </row>
    <row r="11" spans="1:12" x14ac:dyDescent="0.2">
      <c r="A11" s="9" t="s">
        <v>28</v>
      </c>
      <c r="B11" s="2">
        <v>5238</v>
      </c>
      <c r="C11" s="2">
        <v>5100</v>
      </c>
      <c r="D11" s="2">
        <v>4970</v>
      </c>
      <c r="E11" s="2">
        <v>4830</v>
      </c>
      <c r="F11" s="2">
        <v>4780</v>
      </c>
      <c r="G11" s="2">
        <v>4800</v>
      </c>
      <c r="H11" s="10">
        <v>4680</v>
      </c>
      <c r="I11" s="10">
        <v>4540</v>
      </c>
      <c r="J11" s="10">
        <v>4290</v>
      </c>
      <c r="K11" s="10">
        <v>4230</v>
      </c>
      <c r="L11" s="10">
        <v>4280</v>
      </c>
    </row>
    <row r="12" spans="1:12" x14ac:dyDescent="0.2">
      <c r="A12" s="9" t="s">
        <v>29</v>
      </c>
      <c r="B12" s="2">
        <v>5237</v>
      </c>
      <c r="C12" s="2">
        <v>5270</v>
      </c>
      <c r="D12" s="2">
        <v>5230</v>
      </c>
      <c r="E12" s="2">
        <v>5220</v>
      </c>
      <c r="F12" s="2">
        <v>5120</v>
      </c>
      <c r="G12" s="2">
        <v>4990</v>
      </c>
      <c r="H12" s="10">
        <v>4860</v>
      </c>
      <c r="I12" s="10">
        <v>4800</v>
      </c>
      <c r="J12" s="10">
        <v>4810</v>
      </c>
      <c r="K12" s="10">
        <v>4690</v>
      </c>
      <c r="L12" s="10">
        <v>4560</v>
      </c>
    </row>
    <row r="13" spans="1:12" x14ac:dyDescent="0.2">
      <c r="A13" s="9" t="s">
        <v>30</v>
      </c>
      <c r="B13" s="2">
        <v>5512</v>
      </c>
      <c r="C13" s="2">
        <v>5330</v>
      </c>
      <c r="D13" s="2">
        <v>5330</v>
      </c>
      <c r="E13" s="2">
        <v>5240</v>
      </c>
      <c r="F13" s="2">
        <v>5310</v>
      </c>
      <c r="G13" s="2">
        <v>5270</v>
      </c>
      <c r="H13" s="10">
        <v>5260</v>
      </c>
      <c r="I13" s="10">
        <v>5170</v>
      </c>
      <c r="J13" s="10">
        <v>5050</v>
      </c>
      <c r="K13" s="10">
        <v>4910</v>
      </c>
      <c r="L13" s="10">
        <v>4850</v>
      </c>
    </row>
    <row r="14" spans="1:12" x14ac:dyDescent="0.2">
      <c r="A14" s="9" t="s">
        <v>31</v>
      </c>
      <c r="B14" s="2">
        <v>5254</v>
      </c>
      <c r="C14" s="2">
        <v>5370</v>
      </c>
      <c r="D14" s="2">
        <v>5430</v>
      </c>
      <c r="E14" s="2">
        <v>5590</v>
      </c>
      <c r="F14" s="2">
        <v>5440</v>
      </c>
      <c r="G14" s="2">
        <v>5440</v>
      </c>
      <c r="H14" s="10">
        <v>5350</v>
      </c>
      <c r="I14" s="10">
        <v>5420</v>
      </c>
      <c r="J14" s="10">
        <v>5380</v>
      </c>
      <c r="K14" s="10">
        <v>5370</v>
      </c>
      <c r="L14" s="10">
        <v>5280</v>
      </c>
    </row>
    <row r="15" spans="1:12" x14ac:dyDescent="0.2">
      <c r="A15" s="9" t="s">
        <v>170</v>
      </c>
      <c r="B15" s="2">
        <v>1729</v>
      </c>
      <c r="C15" s="2">
        <v>1770</v>
      </c>
      <c r="D15" s="2">
        <v>1830</v>
      </c>
      <c r="E15" s="2">
        <v>1800</v>
      </c>
      <c r="F15" s="2">
        <v>1880</v>
      </c>
      <c r="G15" s="2">
        <v>1890</v>
      </c>
      <c r="H15" s="10">
        <v>1950</v>
      </c>
      <c r="I15" s="10">
        <v>1750</v>
      </c>
      <c r="J15" s="10">
        <v>1880</v>
      </c>
      <c r="K15" s="10">
        <v>1860</v>
      </c>
      <c r="L15" s="10">
        <v>1810</v>
      </c>
    </row>
    <row r="16" spans="1:12" x14ac:dyDescent="0.2">
      <c r="A16" s="9" t="s">
        <v>32</v>
      </c>
      <c r="B16" s="2">
        <v>8671</v>
      </c>
      <c r="C16" s="2">
        <v>8710</v>
      </c>
      <c r="D16" s="2">
        <v>8860</v>
      </c>
      <c r="E16" s="2">
        <v>9070</v>
      </c>
      <c r="F16" s="2">
        <v>9260</v>
      </c>
      <c r="G16" s="2">
        <v>9440</v>
      </c>
      <c r="H16" s="10">
        <v>9570</v>
      </c>
      <c r="I16" s="10">
        <v>9740</v>
      </c>
      <c r="J16" s="10">
        <v>9680</v>
      </c>
      <c r="K16" s="10">
        <v>9750</v>
      </c>
      <c r="L16" s="10">
        <v>9740</v>
      </c>
    </row>
    <row r="17" spans="1:12" x14ac:dyDescent="0.2">
      <c r="A17" s="9" t="s">
        <v>33</v>
      </c>
      <c r="B17" s="2">
        <v>9467</v>
      </c>
      <c r="C17" s="2">
        <v>9280</v>
      </c>
      <c r="D17" s="2">
        <v>9140</v>
      </c>
      <c r="E17" s="2">
        <v>9090</v>
      </c>
      <c r="F17" s="2">
        <v>9120</v>
      </c>
      <c r="G17" s="2">
        <v>9190</v>
      </c>
      <c r="H17" s="10">
        <v>9240</v>
      </c>
      <c r="I17" s="10">
        <v>9360</v>
      </c>
      <c r="J17" s="10">
        <v>9510</v>
      </c>
      <c r="K17" s="10">
        <v>9670</v>
      </c>
      <c r="L17" s="10">
        <v>9810</v>
      </c>
    </row>
    <row r="18" spans="1:12" x14ac:dyDescent="0.2">
      <c r="A18" s="9" t="s">
        <v>34</v>
      </c>
      <c r="B18" s="2">
        <v>29413</v>
      </c>
      <c r="C18" s="2">
        <v>29650</v>
      </c>
      <c r="D18" s="2">
        <v>29790</v>
      </c>
      <c r="E18" s="2">
        <v>29860</v>
      </c>
      <c r="F18" s="2">
        <v>29920</v>
      </c>
      <c r="G18" s="2">
        <v>29910</v>
      </c>
      <c r="H18" s="10">
        <v>29930</v>
      </c>
      <c r="I18" s="10">
        <v>29800</v>
      </c>
      <c r="J18" s="10">
        <v>29600</v>
      </c>
      <c r="K18" s="10">
        <v>29410</v>
      </c>
      <c r="L18" s="10">
        <v>29130</v>
      </c>
    </row>
    <row r="19" spans="1:12" x14ac:dyDescent="0.2">
      <c r="A19" s="9" t="s">
        <v>35</v>
      </c>
      <c r="B19" s="2">
        <v>17770</v>
      </c>
      <c r="C19" s="2">
        <v>17810</v>
      </c>
      <c r="D19" s="2">
        <v>17870</v>
      </c>
      <c r="E19" s="2">
        <v>17830</v>
      </c>
      <c r="F19" s="2">
        <v>17730</v>
      </c>
      <c r="G19" s="2">
        <v>17690</v>
      </c>
      <c r="H19" s="10">
        <v>17570</v>
      </c>
      <c r="I19" s="10">
        <v>17720</v>
      </c>
      <c r="J19" s="10">
        <v>18000</v>
      </c>
      <c r="K19" s="10">
        <v>18200</v>
      </c>
      <c r="L19" s="10">
        <v>18550</v>
      </c>
    </row>
    <row r="20" spans="1:12" x14ac:dyDescent="0.2">
      <c r="A20" s="9" t="s">
        <v>36</v>
      </c>
      <c r="B20" s="2">
        <v>17198</v>
      </c>
      <c r="C20" s="2">
        <v>17290</v>
      </c>
      <c r="D20" s="2">
        <v>17380</v>
      </c>
      <c r="E20" s="2">
        <v>17580</v>
      </c>
      <c r="F20" s="2">
        <v>17690</v>
      </c>
      <c r="G20" s="2">
        <v>17710</v>
      </c>
      <c r="H20" s="10">
        <v>17710</v>
      </c>
      <c r="I20" s="10">
        <v>17520</v>
      </c>
      <c r="J20" s="10">
        <v>17250</v>
      </c>
      <c r="K20" s="10">
        <v>17120</v>
      </c>
      <c r="L20" s="10">
        <v>17070</v>
      </c>
    </row>
    <row r="21" spans="1:12" x14ac:dyDescent="0.2">
      <c r="A21" s="9" t="s">
        <v>37</v>
      </c>
      <c r="B21" s="2">
        <v>7239</v>
      </c>
      <c r="C21" s="2">
        <v>7280</v>
      </c>
      <c r="D21" s="2">
        <v>7350</v>
      </c>
      <c r="E21" s="2">
        <v>7320</v>
      </c>
      <c r="F21" s="2">
        <v>7390</v>
      </c>
      <c r="G21" s="2">
        <v>7540</v>
      </c>
      <c r="H21" s="10">
        <v>7850</v>
      </c>
      <c r="I21" s="10">
        <v>8130</v>
      </c>
      <c r="J21" s="10">
        <v>8480</v>
      </c>
      <c r="K21" s="10">
        <v>8680</v>
      </c>
      <c r="L21" s="10">
        <v>8670</v>
      </c>
    </row>
    <row r="22" spans="1:12" x14ac:dyDescent="0.2">
      <c r="A22" s="9" t="s">
        <v>38</v>
      </c>
      <c r="B22" s="2">
        <v>6717</v>
      </c>
      <c r="C22" s="2">
        <v>6570</v>
      </c>
      <c r="D22" s="2">
        <v>6560</v>
      </c>
      <c r="E22" s="2">
        <v>6660</v>
      </c>
      <c r="F22" s="2">
        <v>6690</v>
      </c>
      <c r="G22" s="2">
        <v>6740</v>
      </c>
      <c r="H22" s="10">
        <v>6790</v>
      </c>
      <c r="I22" s="10">
        <v>6860</v>
      </c>
      <c r="J22" s="10">
        <v>6830</v>
      </c>
      <c r="K22" s="10">
        <v>6910</v>
      </c>
      <c r="L22" s="10">
        <v>7050</v>
      </c>
    </row>
    <row r="23" spans="1:12" x14ac:dyDescent="0.2">
      <c r="A23" s="9" t="s">
        <v>39</v>
      </c>
      <c r="B23" s="2">
        <v>6756</v>
      </c>
      <c r="C23" s="2">
        <v>6730</v>
      </c>
      <c r="D23" s="2">
        <v>6590</v>
      </c>
      <c r="E23" s="2">
        <v>6300</v>
      </c>
      <c r="F23" s="2">
        <v>6150</v>
      </c>
      <c r="G23" s="2">
        <v>6020</v>
      </c>
      <c r="H23" s="10">
        <v>5910</v>
      </c>
      <c r="I23" s="10">
        <v>5900</v>
      </c>
      <c r="J23" s="10">
        <v>6000</v>
      </c>
      <c r="K23" s="10">
        <v>6040</v>
      </c>
      <c r="L23" s="10">
        <v>6100</v>
      </c>
    </row>
    <row r="24" spans="1:12" x14ac:dyDescent="0.2">
      <c r="A24" s="9" t="s">
        <v>40</v>
      </c>
      <c r="B24" s="2">
        <v>4242</v>
      </c>
      <c r="C24" s="2">
        <v>4530</v>
      </c>
      <c r="D24" s="2">
        <v>4870</v>
      </c>
      <c r="E24" s="2">
        <v>5220</v>
      </c>
      <c r="F24" s="2">
        <v>5400</v>
      </c>
      <c r="G24" s="2">
        <v>5530</v>
      </c>
      <c r="H24" s="10">
        <v>5530</v>
      </c>
      <c r="I24" s="10">
        <v>5430</v>
      </c>
      <c r="J24" s="10">
        <v>5200</v>
      </c>
      <c r="K24" s="10">
        <v>5090</v>
      </c>
      <c r="L24" s="10">
        <v>5010</v>
      </c>
    </row>
    <row r="25" spans="1:12" x14ac:dyDescent="0.2">
      <c r="A25" s="9" t="s">
        <v>41</v>
      </c>
      <c r="B25" s="2">
        <v>2336</v>
      </c>
      <c r="C25" s="2">
        <v>2430</v>
      </c>
      <c r="D25" s="2">
        <v>2480</v>
      </c>
      <c r="E25" s="2">
        <v>2580</v>
      </c>
      <c r="F25" s="2">
        <v>2740</v>
      </c>
      <c r="G25" s="2">
        <v>2920</v>
      </c>
      <c r="H25" s="10">
        <v>3140</v>
      </c>
      <c r="I25" s="10">
        <v>3390</v>
      </c>
      <c r="J25" s="10">
        <v>3640</v>
      </c>
      <c r="K25" s="10">
        <v>3780</v>
      </c>
      <c r="L25" s="10">
        <v>3880</v>
      </c>
    </row>
    <row r="26" spans="1:12" x14ac:dyDescent="0.2">
      <c r="A26" s="9" t="s">
        <v>42</v>
      </c>
      <c r="B26" s="2">
        <v>1315</v>
      </c>
      <c r="C26" s="2">
        <v>1310</v>
      </c>
      <c r="D26" s="2">
        <v>1320</v>
      </c>
      <c r="E26" s="2">
        <v>1350</v>
      </c>
      <c r="F26" s="2">
        <v>1390</v>
      </c>
      <c r="G26" s="2">
        <v>1420</v>
      </c>
      <c r="H26" s="10">
        <v>1480</v>
      </c>
      <c r="I26" s="10">
        <v>1520</v>
      </c>
      <c r="J26" s="10">
        <v>1590</v>
      </c>
      <c r="K26" s="10">
        <v>1690</v>
      </c>
      <c r="L26" s="10">
        <v>1800</v>
      </c>
    </row>
    <row r="27" spans="1:12" ht="13.5" thickBot="1" x14ac:dyDescent="0.25">
      <c r="A27" s="26" t="s">
        <v>43</v>
      </c>
      <c r="B27" s="24">
        <v>145163</v>
      </c>
      <c r="C27" s="24">
        <v>145170</v>
      </c>
      <c r="D27" s="24">
        <v>145540</v>
      </c>
      <c r="E27" s="24">
        <v>145920</v>
      </c>
      <c r="F27" s="24">
        <v>146330</v>
      </c>
      <c r="G27" s="24">
        <v>146670</v>
      </c>
      <c r="H27" s="21">
        <v>146980</v>
      </c>
      <c r="I27" s="21">
        <v>147270</v>
      </c>
      <c r="J27" s="21">
        <v>147500</v>
      </c>
      <c r="K27" s="21">
        <v>147710</v>
      </c>
      <c r="L27" s="21">
        <v>147910</v>
      </c>
    </row>
    <row r="29" spans="1:12" x14ac:dyDescent="0.2">
      <c r="A29" s="15" t="s">
        <v>258</v>
      </c>
    </row>
    <row r="30" spans="1:12" x14ac:dyDescent="0.2">
      <c r="A30" s="25" t="s">
        <v>152</v>
      </c>
    </row>
  </sheetData>
  <hyperlinks>
    <hyperlink ref="J1" location="Innehåll!A1" display="Tillbaka till fliken &quot;Innehåll&quot;" xr:uid="{00000000-0004-0000-0400-000000000000}"/>
  </hyperlinks>
  <pageMargins left="0.7" right="0.7" top="0.75" bottom="0.75" header="0.3" footer="0.3"/>
  <pageSetup paperSize="9" orientation="portrait" verticalDpi="0" r:id="rId1"/>
  <ignoredErrors>
    <ignoredError sqref="A8:A2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12"/>
  <sheetViews>
    <sheetView workbookViewId="0">
      <pane ySplit="7" topLeftCell="A8" activePane="bottomLeft" state="frozen"/>
      <selection pane="bottomLeft" activeCell="O24" sqref="O24"/>
    </sheetView>
  </sheetViews>
  <sheetFormatPr defaultRowHeight="12.75" x14ac:dyDescent="0.2"/>
  <cols>
    <col min="1" max="1" width="11" customWidth="1"/>
    <col min="7" max="16" width="9.140625" style="1"/>
  </cols>
  <sheetData>
    <row r="1" spans="1:22" ht="15.75" x14ac:dyDescent="0.25">
      <c r="A1" s="13" t="s">
        <v>21</v>
      </c>
      <c r="B1" s="12"/>
      <c r="I1" s="67" t="s">
        <v>147</v>
      </c>
    </row>
    <row r="2" spans="1:22" ht="15.75" x14ac:dyDescent="0.25">
      <c r="A2" s="13" t="s">
        <v>173</v>
      </c>
      <c r="I2" s="68"/>
    </row>
    <row r="3" spans="1:22" ht="15.75" x14ac:dyDescent="0.25">
      <c r="A3" s="13" t="s">
        <v>255</v>
      </c>
    </row>
    <row r="4" spans="1:22" ht="15.75" x14ac:dyDescent="0.25">
      <c r="A4" s="13" t="s">
        <v>174</v>
      </c>
    </row>
    <row r="5" spans="1:22" ht="13.5" thickBot="1" x14ac:dyDescent="0.25">
      <c r="A5" s="16"/>
      <c r="B5" s="16"/>
      <c r="C5" s="16"/>
      <c r="D5" s="16"/>
      <c r="E5" s="16"/>
      <c r="F5" s="16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22" x14ac:dyDescent="0.2">
      <c r="B6" t="s">
        <v>10</v>
      </c>
      <c r="C6" s="27"/>
      <c r="D6" s="27"/>
      <c r="E6" s="27"/>
      <c r="F6" s="27"/>
      <c r="G6" s="1" t="s">
        <v>11</v>
      </c>
    </row>
    <row r="7" spans="1:22" x14ac:dyDescent="0.2">
      <c r="A7" s="5" t="s">
        <v>26</v>
      </c>
      <c r="B7" s="28">
        <v>2019</v>
      </c>
      <c r="C7" s="28">
        <v>2020</v>
      </c>
      <c r="D7" s="28">
        <v>2021</v>
      </c>
      <c r="E7" s="45" t="s">
        <v>153</v>
      </c>
      <c r="F7" s="45" t="s">
        <v>154</v>
      </c>
      <c r="G7" s="66" t="s">
        <v>155</v>
      </c>
      <c r="H7" s="66" t="s">
        <v>156</v>
      </c>
      <c r="I7" s="66" t="s">
        <v>157</v>
      </c>
      <c r="J7" s="66" t="s">
        <v>158</v>
      </c>
      <c r="K7" s="66" t="s">
        <v>159</v>
      </c>
      <c r="L7" s="66" t="s">
        <v>160</v>
      </c>
      <c r="M7" s="66" t="s">
        <v>161</v>
      </c>
      <c r="N7" s="66" t="s">
        <v>162</v>
      </c>
      <c r="O7" s="66" t="s">
        <v>164</v>
      </c>
      <c r="P7" s="66" t="s">
        <v>166</v>
      </c>
      <c r="Q7" s="27"/>
      <c r="R7" s="27"/>
      <c r="S7" s="27"/>
      <c r="T7" s="27"/>
      <c r="U7" s="27"/>
      <c r="V7" s="27"/>
    </row>
    <row r="8" spans="1:22" x14ac:dyDescent="0.2">
      <c r="A8" s="27" t="s">
        <v>44</v>
      </c>
      <c r="B8" s="19">
        <v>1627</v>
      </c>
      <c r="C8" s="19">
        <v>1560</v>
      </c>
      <c r="D8" s="19">
        <v>1679</v>
      </c>
      <c r="E8" s="29">
        <v>1496</v>
      </c>
      <c r="F8" s="29">
        <v>1406</v>
      </c>
      <c r="G8" s="10">
        <v>1349</v>
      </c>
      <c r="H8" s="10">
        <v>1398</v>
      </c>
      <c r="I8" s="10">
        <v>1436</v>
      </c>
      <c r="J8" s="10">
        <v>1478</v>
      </c>
      <c r="K8" s="10">
        <v>1459</v>
      </c>
      <c r="L8" s="10">
        <v>1457</v>
      </c>
      <c r="M8" s="10">
        <v>1454</v>
      </c>
      <c r="N8" s="10">
        <v>1433</v>
      </c>
      <c r="O8" s="10">
        <v>1430</v>
      </c>
      <c r="P8" s="10">
        <v>1429</v>
      </c>
      <c r="Q8" s="10"/>
      <c r="R8" s="29"/>
      <c r="S8" s="29"/>
      <c r="T8" s="29"/>
      <c r="U8" s="29"/>
      <c r="V8" s="29"/>
    </row>
    <row r="9" spans="1:22" x14ac:dyDescent="0.2">
      <c r="A9" s="27" t="s">
        <v>45</v>
      </c>
      <c r="B9" s="19">
        <v>1653</v>
      </c>
      <c r="C9" s="19">
        <v>1638</v>
      </c>
      <c r="D9" s="19">
        <v>1579</v>
      </c>
      <c r="E9" s="29">
        <v>1713</v>
      </c>
      <c r="F9" s="29">
        <v>1511</v>
      </c>
      <c r="G9" s="10">
        <v>1418</v>
      </c>
      <c r="H9" s="10">
        <v>1373</v>
      </c>
      <c r="I9" s="10">
        <v>1422</v>
      </c>
      <c r="J9" s="10">
        <v>1459</v>
      </c>
      <c r="K9" s="10">
        <v>1499</v>
      </c>
      <c r="L9" s="10">
        <v>1481</v>
      </c>
      <c r="M9" s="10">
        <v>1480</v>
      </c>
      <c r="N9" s="10">
        <v>1478</v>
      </c>
      <c r="O9" s="10">
        <v>1457</v>
      </c>
      <c r="P9" s="10">
        <v>1453</v>
      </c>
      <c r="Q9" s="10"/>
      <c r="R9" s="29"/>
      <c r="S9" s="29"/>
      <c r="T9" s="29"/>
      <c r="U9" s="29"/>
      <c r="V9" s="29"/>
    </row>
    <row r="10" spans="1:22" x14ac:dyDescent="0.2">
      <c r="A10" s="27" t="s">
        <v>46</v>
      </c>
      <c r="B10" s="19">
        <v>1645</v>
      </c>
      <c r="C10" s="19">
        <v>1656</v>
      </c>
      <c r="D10" s="19">
        <v>1650</v>
      </c>
      <c r="E10" s="29">
        <v>1591</v>
      </c>
      <c r="F10" s="29">
        <v>1688</v>
      </c>
      <c r="G10" s="10">
        <v>1506</v>
      </c>
      <c r="H10" s="10">
        <v>1424</v>
      </c>
      <c r="I10" s="10">
        <v>1383</v>
      </c>
      <c r="J10" s="10">
        <v>1430</v>
      </c>
      <c r="K10" s="10">
        <v>1468</v>
      </c>
      <c r="L10" s="10">
        <v>1506</v>
      </c>
      <c r="M10" s="10">
        <v>1490</v>
      </c>
      <c r="N10" s="10">
        <v>1488</v>
      </c>
      <c r="O10" s="10">
        <v>1486</v>
      </c>
      <c r="P10" s="10">
        <v>1465</v>
      </c>
      <c r="Q10" s="10"/>
      <c r="R10" s="29"/>
      <c r="S10" s="29"/>
      <c r="T10" s="29"/>
      <c r="U10" s="29"/>
      <c r="V10" s="29"/>
    </row>
    <row r="11" spans="1:22" x14ac:dyDescent="0.2">
      <c r="A11" s="27" t="s">
        <v>47</v>
      </c>
      <c r="B11" s="19">
        <v>1771</v>
      </c>
      <c r="C11" s="19">
        <v>1633</v>
      </c>
      <c r="D11" s="19">
        <v>1665</v>
      </c>
      <c r="E11" s="29">
        <v>1657</v>
      </c>
      <c r="F11" s="29">
        <v>1570</v>
      </c>
      <c r="G11" s="10">
        <v>1669</v>
      </c>
      <c r="H11" s="10">
        <v>1505</v>
      </c>
      <c r="I11" s="10">
        <v>1425</v>
      </c>
      <c r="J11" s="10">
        <v>1386</v>
      </c>
      <c r="K11" s="10">
        <v>1432</v>
      </c>
      <c r="L11" s="10">
        <v>1469</v>
      </c>
      <c r="M11" s="10">
        <v>1507</v>
      </c>
      <c r="N11" s="10">
        <v>1491</v>
      </c>
      <c r="O11" s="10">
        <v>1489</v>
      </c>
      <c r="P11" s="10">
        <v>1488</v>
      </c>
      <c r="Q11" s="10"/>
      <c r="R11" s="29"/>
      <c r="S11" s="29"/>
      <c r="T11" s="29"/>
      <c r="U11" s="29"/>
      <c r="V11" s="29"/>
    </row>
    <row r="12" spans="1:22" x14ac:dyDescent="0.2">
      <c r="A12" s="27" t="s">
        <v>48</v>
      </c>
      <c r="B12" s="19">
        <v>1775</v>
      </c>
      <c r="C12" s="19">
        <v>1782</v>
      </c>
      <c r="D12" s="19">
        <v>1638</v>
      </c>
      <c r="E12" s="29">
        <v>1675</v>
      </c>
      <c r="F12" s="29">
        <v>1636</v>
      </c>
      <c r="G12" s="10">
        <v>1555</v>
      </c>
      <c r="H12" s="10">
        <v>1662</v>
      </c>
      <c r="I12" s="10">
        <v>1502</v>
      </c>
      <c r="J12" s="10">
        <v>1424</v>
      </c>
      <c r="K12" s="10">
        <v>1387</v>
      </c>
      <c r="L12" s="10">
        <v>1431</v>
      </c>
      <c r="M12" s="10">
        <v>1469</v>
      </c>
      <c r="N12" s="10">
        <v>1505</v>
      </c>
      <c r="O12" s="10">
        <v>1490</v>
      </c>
      <c r="P12" s="10">
        <v>1490</v>
      </c>
      <c r="Q12" s="10"/>
      <c r="R12" s="29"/>
      <c r="S12" s="29"/>
      <c r="T12" s="29"/>
      <c r="U12" s="29"/>
      <c r="V12" s="29"/>
    </row>
    <row r="13" spans="1:22" x14ac:dyDescent="0.2">
      <c r="A13" s="27" t="s">
        <v>49</v>
      </c>
      <c r="B13" s="19">
        <v>1725</v>
      </c>
      <c r="C13" s="19">
        <v>1774</v>
      </c>
      <c r="D13" s="19">
        <v>1791</v>
      </c>
      <c r="E13" s="29">
        <v>1636</v>
      </c>
      <c r="F13" s="29">
        <v>1644</v>
      </c>
      <c r="G13" s="10">
        <v>1615</v>
      </c>
      <c r="H13" s="10">
        <v>1552</v>
      </c>
      <c r="I13" s="10">
        <v>1653</v>
      </c>
      <c r="J13" s="10">
        <v>1497</v>
      </c>
      <c r="K13" s="10">
        <v>1421</v>
      </c>
      <c r="L13" s="10">
        <v>1386</v>
      </c>
      <c r="M13" s="10">
        <v>1430</v>
      </c>
      <c r="N13" s="10">
        <v>1466</v>
      </c>
      <c r="O13" s="10">
        <v>1501</v>
      </c>
      <c r="P13" s="10">
        <v>1488</v>
      </c>
      <c r="Q13" s="10"/>
      <c r="R13" s="29"/>
      <c r="S13" s="29"/>
      <c r="T13" s="29"/>
      <c r="U13" s="29"/>
      <c r="V13" s="29"/>
    </row>
    <row r="14" spans="1:22" x14ac:dyDescent="0.2">
      <c r="A14" s="27" t="s">
        <v>50</v>
      </c>
      <c r="B14" s="19">
        <v>1805</v>
      </c>
      <c r="C14" s="19">
        <v>1712</v>
      </c>
      <c r="D14" s="19">
        <v>1776</v>
      </c>
      <c r="E14" s="29">
        <v>1772</v>
      </c>
      <c r="F14" s="29">
        <v>1614</v>
      </c>
      <c r="G14" s="10">
        <v>1628</v>
      </c>
      <c r="H14" s="10">
        <v>1612</v>
      </c>
      <c r="I14" s="10">
        <v>1551</v>
      </c>
      <c r="J14" s="10">
        <v>1647</v>
      </c>
      <c r="K14" s="10">
        <v>1495</v>
      </c>
      <c r="L14" s="10">
        <v>1420</v>
      </c>
      <c r="M14" s="10">
        <v>1386</v>
      </c>
      <c r="N14" s="10">
        <v>1431</v>
      </c>
      <c r="O14" s="10">
        <v>1465</v>
      </c>
      <c r="P14" s="10">
        <v>1500</v>
      </c>
      <c r="Q14" s="10"/>
      <c r="R14" s="29"/>
      <c r="S14" s="29"/>
      <c r="T14" s="29"/>
      <c r="U14" s="29"/>
      <c r="V14" s="29"/>
    </row>
    <row r="15" spans="1:22" x14ac:dyDescent="0.2">
      <c r="A15" s="27" t="s">
        <v>51</v>
      </c>
      <c r="B15" s="19">
        <v>1807</v>
      </c>
      <c r="C15" s="19">
        <v>1811</v>
      </c>
      <c r="D15" s="19">
        <v>1733</v>
      </c>
      <c r="E15" s="29">
        <v>1784</v>
      </c>
      <c r="F15" s="29">
        <v>1765</v>
      </c>
      <c r="G15" s="10">
        <v>1601</v>
      </c>
      <c r="H15" s="10">
        <v>1624</v>
      </c>
      <c r="I15" s="10">
        <v>1608</v>
      </c>
      <c r="J15" s="10">
        <v>1550</v>
      </c>
      <c r="K15" s="10">
        <v>1640</v>
      </c>
      <c r="L15" s="10">
        <v>1492</v>
      </c>
      <c r="M15" s="10">
        <v>1418</v>
      </c>
      <c r="N15" s="10">
        <v>1385</v>
      </c>
      <c r="O15" s="10">
        <v>1430</v>
      </c>
      <c r="P15" s="10">
        <v>1463</v>
      </c>
      <c r="Q15" s="10"/>
      <c r="R15" s="29"/>
      <c r="S15" s="29"/>
      <c r="T15" s="29"/>
      <c r="U15" s="29"/>
      <c r="V15" s="29"/>
    </row>
    <row r="16" spans="1:22" x14ac:dyDescent="0.2">
      <c r="A16" s="27" t="s">
        <v>52</v>
      </c>
      <c r="B16" s="19">
        <v>1663</v>
      </c>
      <c r="C16" s="19">
        <v>1808</v>
      </c>
      <c r="D16" s="19">
        <v>1802</v>
      </c>
      <c r="E16" s="29">
        <v>1720</v>
      </c>
      <c r="F16" s="29">
        <v>1765</v>
      </c>
      <c r="G16" s="10">
        <v>1752</v>
      </c>
      <c r="H16" s="10">
        <v>1603</v>
      </c>
      <c r="I16" s="10">
        <v>1622</v>
      </c>
      <c r="J16" s="10">
        <v>1607</v>
      </c>
      <c r="K16" s="10">
        <v>1550</v>
      </c>
      <c r="L16" s="10">
        <v>1636</v>
      </c>
      <c r="M16" s="10">
        <v>1491</v>
      </c>
      <c r="N16" s="10">
        <v>1418</v>
      </c>
      <c r="O16" s="10">
        <v>1386</v>
      </c>
      <c r="P16" s="10">
        <v>1431</v>
      </c>
      <c r="Q16" s="10"/>
      <c r="R16" s="29"/>
      <c r="S16" s="29"/>
      <c r="T16" s="29"/>
      <c r="U16" s="29"/>
      <c r="V16" s="29"/>
    </row>
    <row r="17" spans="1:22" x14ac:dyDescent="0.2">
      <c r="A17" s="27" t="s">
        <v>53</v>
      </c>
      <c r="B17" s="19">
        <v>1846</v>
      </c>
      <c r="C17" s="19">
        <v>1651</v>
      </c>
      <c r="D17" s="19">
        <v>1817</v>
      </c>
      <c r="E17" s="27">
        <v>1795</v>
      </c>
      <c r="F17" s="27">
        <v>1708</v>
      </c>
      <c r="G17" s="10">
        <v>1749</v>
      </c>
      <c r="H17" s="10">
        <v>1748</v>
      </c>
      <c r="I17" s="10">
        <v>1603</v>
      </c>
      <c r="J17" s="10">
        <v>1620</v>
      </c>
      <c r="K17" s="10">
        <v>1605</v>
      </c>
      <c r="L17" s="10">
        <v>1549</v>
      </c>
      <c r="M17" s="10">
        <v>1631</v>
      </c>
      <c r="N17" s="10">
        <v>1490</v>
      </c>
      <c r="O17" s="10">
        <v>1417</v>
      </c>
      <c r="P17" s="10">
        <v>1386</v>
      </c>
      <c r="Q17" s="10"/>
      <c r="R17" s="27"/>
      <c r="S17" s="27"/>
      <c r="T17" s="27"/>
      <c r="U17" s="27"/>
      <c r="V17" s="27"/>
    </row>
    <row r="18" spans="1:22" x14ac:dyDescent="0.2">
      <c r="A18" s="27" t="s">
        <v>54</v>
      </c>
      <c r="B18" s="19">
        <v>1801</v>
      </c>
      <c r="C18" s="19">
        <v>1857</v>
      </c>
      <c r="D18" s="19">
        <v>1665</v>
      </c>
      <c r="E18" s="29">
        <v>1826</v>
      </c>
      <c r="F18" s="29">
        <v>1776</v>
      </c>
      <c r="G18" s="10">
        <v>1700</v>
      </c>
      <c r="H18" s="10">
        <v>1749</v>
      </c>
      <c r="I18" s="10">
        <v>1748</v>
      </c>
      <c r="J18" s="10">
        <v>1607</v>
      </c>
      <c r="K18" s="10">
        <v>1622</v>
      </c>
      <c r="L18" s="10">
        <v>1608</v>
      </c>
      <c r="M18" s="10">
        <v>1552</v>
      </c>
      <c r="N18" s="10">
        <v>1630</v>
      </c>
      <c r="O18" s="10">
        <v>1492</v>
      </c>
      <c r="P18" s="10">
        <v>1419</v>
      </c>
      <c r="Q18" s="10"/>
      <c r="R18" s="29"/>
      <c r="S18" s="29"/>
      <c r="T18" s="29"/>
      <c r="U18" s="29"/>
      <c r="V18" s="29"/>
    </row>
    <row r="19" spans="1:22" x14ac:dyDescent="0.2">
      <c r="A19" s="27" t="s">
        <v>55</v>
      </c>
      <c r="B19" s="19">
        <v>1781</v>
      </c>
      <c r="C19" s="19">
        <v>1816</v>
      </c>
      <c r="D19" s="19">
        <v>1874</v>
      </c>
      <c r="E19" s="29">
        <v>1660</v>
      </c>
      <c r="F19" s="29">
        <v>1814</v>
      </c>
      <c r="G19" s="10">
        <v>1768</v>
      </c>
      <c r="H19" s="10">
        <v>1707</v>
      </c>
      <c r="I19" s="10">
        <v>1755</v>
      </c>
      <c r="J19" s="10">
        <v>1754</v>
      </c>
      <c r="K19" s="10">
        <v>1616</v>
      </c>
      <c r="L19" s="10">
        <v>1630</v>
      </c>
      <c r="M19" s="10">
        <v>1615</v>
      </c>
      <c r="N19" s="10">
        <v>1560</v>
      </c>
      <c r="O19" s="10">
        <v>1635</v>
      </c>
      <c r="P19" s="10">
        <v>1498</v>
      </c>
      <c r="Q19" s="10"/>
      <c r="R19" s="29"/>
      <c r="S19" s="29"/>
      <c r="T19" s="29"/>
      <c r="U19" s="29"/>
      <c r="V19" s="29"/>
    </row>
    <row r="20" spans="1:22" x14ac:dyDescent="0.2">
      <c r="A20" s="27" t="s">
        <v>56</v>
      </c>
      <c r="B20" s="19">
        <v>1699</v>
      </c>
      <c r="C20" s="19">
        <v>1795</v>
      </c>
      <c r="D20" s="19">
        <v>1833</v>
      </c>
      <c r="E20" s="29">
        <v>1901</v>
      </c>
      <c r="F20" s="29">
        <v>1647</v>
      </c>
      <c r="G20" s="10">
        <v>1802</v>
      </c>
      <c r="H20" s="10">
        <v>1772</v>
      </c>
      <c r="I20" s="10">
        <v>1713</v>
      </c>
      <c r="J20" s="10">
        <v>1760</v>
      </c>
      <c r="K20" s="10">
        <v>1757</v>
      </c>
      <c r="L20" s="10">
        <v>1622</v>
      </c>
      <c r="M20" s="10">
        <v>1634</v>
      </c>
      <c r="N20" s="10">
        <v>1620</v>
      </c>
      <c r="O20" s="10">
        <v>1565</v>
      </c>
      <c r="P20" s="10">
        <v>1638</v>
      </c>
      <c r="Q20" s="10"/>
      <c r="R20" s="29"/>
      <c r="S20" s="29"/>
      <c r="T20" s="29"/>
      <c r="U20" s="29"/>
      <c r="V20" s="29"/>
    </row>
    <row r="21" spans="1:22" x14ac:dyDescent="0.2">
      <c r="A21" s="27" t="s">
        <v>57</v>
      </c>
      <c r="B21" s="19">
        <v>1723</v>
      </c>
      <c r="C21" s="19">
        <v>1704</v>
      </c>
      <c r="D21" s="19">
        <v>1812</v>
      </c>
      <c r="E21" s="29">
        <v>1822</v>
      </c>
      <c r="F21" s="29">
        <v>1880</v>
      </c>
      <c r="G21" s="10">
        <v>1643</v>
      </c>
      <c r="H21" s="10">
        <v>1808</v>
      </c>
      <c r="I21" s="10">
        <v>1778</v>
      </c>
      <c r="J21" s="10">
        <v>1720</v>
      </c>
      <c r="K21" s="10">
        <v>1766</v>
      </c>
      <c r="L21" s="10">
        <v>1762</v>
      </c>
      <c r="M21" s="10">
        <v>1630</v>
      </c>
      <c r="N21" s="10">
        <v>1640</v>
      </c>
      <c r="O21" s="10">
        <v>1626</v>
      </c>
      <c r="P21" s="10">
        <v>1572</v>
      </c>
      <c r="Q21" s="10"/>
      <c r="R21" s="29"/>
      <c r="S21" s="29"/>
      <c r="T21" s="29"/>
      <c r="U21" s="29"/>
      <c r="V21" s="29"/>
    </row>
    <row r="22" spans="1:22" x14ac:dyDescent="0.2">
      <c r="A22" s="27" t="s">
        <v>58</v>
      </c>
      <c r="B22" s="19">
        <v>1672</v>
      </c>
      <c r="C22" s="19">
        <v>1734</v>
      </c>
      <c r="D22" s="19">
        <v>1719</v>
      </c>
      <c r="E22" s="29">
        <v>1821</v>
      </c>
      <c r="F22" s="29">
        <v>1819</v>
      </c>
      <c r="G22" s="10">
        <v>1871</v>
      </c>
      <c r="H22" s="10">
        <v>1650</v>
      </c>
      <c r="I22" s="10">
        <v>1810</v>
      </c>
      <c r="J22" s="10">
        <v>1781</v>
      </c>
      <c r="K22" s="10">
        <v>1723</v>
      </c>
      <c r="L22" s="10">
        <v>1769</v>
      </c>
      <c r="M22" s="10">
        <v>1765</v>
      </c>
      <c r="N22" s="10">
        <v>1636</v>
      </c>
      <c r="O22" s="10">
        <v>1644</v>
      </c>
      <c r="P22" s="10">
        <v>1630</v>
      </c>
      <c r="Q22" s="10"/>
      <c r="R22" s="29"/>
      <c r="S22" s="29"/>
      <c r="T22" s="29"/>
      <c r="U22" s="29"/>
      <c r="V22" s="29"/>
    </row>
    <row r="23" spans="1:22" x14ac:dyDescent="0.2">
      <c r="A23" s="27" t="s">
        <v>59</v>
      </c>
      <c r="B23" s="19">
        <v>1677</v>
      </c>
      <c r="C23" s="19">
        <v>1681</v>
      </c>
      <c r="D23" s="19">
        <v>1745</v>
      </c>
      <c r="E23" s="29">
        <v>1724</v>
      </c>
      <c r="F23" s="29">
        <v>1813</v>
      </c>
      <c r="G23" s="10">
        <v>1814</v>
      </c>
      <c r="H23" s="10">
        <v>1874</v>
      </c>
      <c r="I23" s="10">
        <v>1656</v>
      </c>
      <c r="J23" s="10">
        <v>1812</v>
      </c>
      <c r="K23" s="10">
        <v>1783</v>
      </c>
      <c r="L23" s="10">
        <v>1729</v>
      </c>
      <c r="M23" s="10">
        <v>1773</v>
      </c>
      <c r="N23" s="10">
        <v>1770</v>
      </c>
      <c r="O23" s="10">
        <v>1641</v>
      </c>
      <c r="P23" s="10">
        <v>1649</v>
      </c>
      <c r="Q23" s="10"/>
      <c r="R23" s="29"/>
      <c r="S23" s="29"/>
      <c r="T23" s="29"/>
      <c r="U23" s="29"/>
      <c r="V23" s="29"/>
    </row>
    <row r="24" spans="1:22" x14ac:dyDescent="0.2">
      <c r="A24" s="27" t="s">
        <v>60</v>
      </c>
      <c r="B24" s="19">
        <v>1570</v>
      </c>
      <c r="C24" s="19">
        <v>1686</v>
      </c>
      <c r="D24" s="19">
        <v>1702</v>
      </c>
      <c r="E24" s="29">
        <v>1765</v>
      </c>
      <c r="F24" s="29">
        <v>1736</v>
      </c>
      <c r="G24" s="10">
        <v>1824</v>
      </c>
      <c r="H24" s="10">
        <v>1830</v>
      </c>
      <c r="I24" s="10">
        <v>1890</v>
      </c>
      <c r="J24" s="10">
        <v>1675</v>
      </c>
      <c r="K24" s="10">
        <v>1826</v>
      </c>
      <c r="L24" s="10">
        <v>1798</v>
      </c>
      <c r="M24" s="10">
        <v>1746</v>
      </c>
      <c r="N24" s="10">
        <v>1787</v>
      </c>
      <c r="O24" s="10">
        <v>1786</v>
      </c>
      <c r="P24" s="10">
        <v>1659</v>
      </c>
      <c r="Q24" s="10"/>
      <c r="R24" s="29"/>
      <c r="S24" s="29"/>
      <c r="T24" s="29"/>
      <c r="U24" s="29"/>
      <c r="V24" s="29"/>
    </row>
    <row r="25" spans="1:22" x14ac:dyDescent="0.2">
      <c r="A25" s="27" t="s">
        <v>61</v>
      </c>
      <c r="B25" s="19">
        <v>1561</v>
      </c>
      <c r="C25" s="19">
        <v>1589</v>
      </c>
      <c r="D25" s="19">
        <v>1702</v>
      </c>
      <c r="E25" s="29">
        <v>1710</v>
      </c>
      <c r="F25" s="29">
        <v>1780</v>
      </c>
      <c r="G25" s="10">
        <v>1746</v>
      </c>
      <c r="H25" s="10">
        <v>1837</v>
      </c>
      <c r="I25" s="10">
        <v>1843</v>
      </c>
      <c r="J25" s="10">
        <v>1903</v>
      </c>
      <c r="K25" s="10">
        <v>1692</v>
      </c>
      <c r="L25" s="10">
        <v>1840</v>
      </c>
      <c r="M25" s="10">
        <v>1812</v>
      </c>
      <c r="N25" s="10">
        <v>1762</v>
      </c>
      <c r="O25" s="10">
        <v>1801</v>
      </c>
      <c r="P25" s="10">
        <v>1800</v>
      </c>
      <c r="Q25" s="10"/>
      <c r="R25" s="29"/>
      <c r="S25" s="29"/>
      <c r="T25" s="29"/>
      <c r="U25" s="29"/>
      <c r="V25" s="29"/>
    </row>
    <row r="26" spans="1:22" x14ac:dyDescent="0.2">
      <c r="A26" s="27" t="s">
        <v>62</v>
      </c>
      <c r="B26" s="19">
        <v>1560</v>
      </c>
      <c r="C26" s="19">
        <v>1577</v>
      </c>
      <c r="D26" s="19">
        <v>1611</v>
      </c>
      <c r="E26" s="29">
        <v>1719</v>
      </c>
      <c r="F26" s="29">
        <v>1738</v>
      </c>
      <c r="G26" s="10">
        <v>1803</v>
      </c>
      <c r="H26" s="10">
        <v>1767</v>
      </c>
      <c r="I26" s="10">
        <v>1856</v>
      </c>
      <c r="J26" s="10">
        <v>1863</v>
      </c>
      <c r="K26" s="10">
        <v>1922</v>
      </c>
      <c r="L26" s="10">
        <v>1714</v>
      </c>
      <c r="M26" s="10">
        <v>1858</v>
      </c>
      <c r="N26" s="10">
        <v>1830</v>
      </c>
      <c r="O26" s="10">
        <v>1782</v>
      </c>
      <c r="P26" s="10">
        <v>1819</v>
      </c>
      <c r="Q26" s="10"/>
      <c r="R26" s="29"/>
      <c r="S26" s="29"/>
      <c r="T26" s="29"/>
      <c r="U26" s="29"/>
      <c r="V26" s="29"/>
    </row>
    <row r="27" spans="1:22" x14ac:dyDescent="0.2">
      <c r="A27" s="27" t="s">
        <v>63</v>
      </c>
      <c r="B27" s="19">
        <v>1646</v>
      </c>
      <c r="C27" s="19">
        <v>1582</v>
      </c>
      <c r="D27" s="19">
        <v>1634</v>
      </c>
      <c r="E27" s="29">
        <v>1647</v>
      </c>
      <c r="F27" s="29">
        <v>1729</v>
      </c>
      <c r="G27" s="10">
        <v>1765</v>
      </c>
      <c r="H27" s="10">
        <v>1829</v>
      </c>
      <c r="I27" s="10">
        <v>1798</v>
      </c>
      <c r="J27" s="10">
        <v>1883</v>
      </c>
      <c r="K27" s="10">
        <v>1890</v>
      </c>
      <c r="L27" s="10">
        <v>1949</v>
      </c>
      <c r="M27" s="10">
        <v>1752</v>
      </c>
      <c r="N27" s="10">
        <v>1882</v>
      </c>
      <c r="O27" s="10">
        <v>1857</v>
      </c>
      <c r="P27" s="10">
        <v>1814</v>
      </c>
      <c r="Q27" s="10"/>
      <c r="R27" s="29"/>
      <c r="S27" s="29"/>
      <c r="T27" s="29"/>
      <c r="U27" s="29"/>
      <c r="V27" s="29"/>
    </row>
    <row r="28" spans="1:22" x14ac:dyDescent="0.2">
      <c r="A28" s="27" t="s">
        <v>64</v>
      </c>
      <c r="B28" s="19">
        <v>1672</v>
      </c>
      <c r="C28" s="19">
        <v>1687</v>
      </c>
      <c r="D28" s="19">
        <v>1613</v>
      </c>
      <c r="E28" s="29">
        <v>1664</v>
      </c>
      <c r="F28" s="29">
        <v>1672</v>
      </c>
      <c r="G28" s="10">
        <v>1778</v>
      </c>
      <c r="H28" s="10">
        <v>1789</v>
      </c>
      <c r="I28" s="10">
        <v>1851</v>
      </c>
      <c r="J28" s="10">
        <v>1827</v>
      </c>
      <c r="K28" s="10">
        <v>1902</v>
      </c>
      <c r="L28" s="10">
        <v>1911</v>
      </c>
      <c r="M28" s="10">
        <v>1969</v>
      </c>
      <c r="N28" s="10">
        <v>1790</v>
      </c>
      <c r="O28" s="10">
        <v>1902</v>
      </c>
      <c r="P28" s="10">
        <v>1879</v>
      </c>
      <c r="Q28" s="10"/>
      <c r="R28" s="29"/>
      <c r="S28" s="29"/>
      <c r="T28" s="29"/>
      <c r="U28" s="29"/>
      <c r="V28" s="29"/>
    </row>
    <row r="29" spans="1:22" x14ac:dyDescent="0.2">
      <c r="A29" s="27" t="s">
        <v>65</v>
      </c>
      <c r="B29" s="19">
        <v>1685</v>
      </c>
      <c r="C29" s="19">
        <v>1745</v>
      </c>
      <c r="D29" s="19">
        <v>1717</v>
      </c>
      <c r="E29" s="29">
        <v>1658</v>
      </c>
      <c r="F29" s="29">
        <v>1642</v>
      </c>
      <c r="G29" s="10">
        <v>1720</v>
      </c>
      <c r="H29" s="10">
        <v>1805</v>
      </c>
      <c r="I29" s="10">
        <v>1820</v>
      </c>
      <c r="J29" s="10">
        <v>1876</v>
      </c>
      <c r="K29" s="10">
        <v>1860</v>
      </c>
      <c r="L29" s="10">
        <v>1925</v>
      </c>
      <c r="M29" s="10">
        <v>1938</v>
      </c>
      <c r="N29" s="10">
        <v>1988</v>
      </c>
      <c r="O29" s="10">
        <v>1835</v>
      </c>
      <c r="P29" s="10">
        <v>1924</v>
      </c>
      <c r="Q29" s="10"/>
      <c r="R29" s="29"/>
      <c r="S29" s="29"/>
      <c r="T29" s="29"/>
      <c r="U29" s="29"/>
      <c r="V29" s="29"/>
    </row>
    <row r="30" spans="1:22" x14ac:dyDescent="0.2">
      <c r="A30" s="27" t="s">
        <v>66</v>
      </c>
      <c r="B30" s="19">
        <v>1668</v>
      </c>
      <c r="C30" s="19">
        <v>1717</v>
      </c>
      <c r="D30" s="19">
        <v>1786</v>
      </c>
      <c r="E30" s="29">
        <v>1743</v>
      </c>
      <c r="F30" s="29">
        <v>1705</v>
      </c>
      <c r="G30" s="10">
        <v>1686</v>
      </c>
      <c r="H30" s="10">
        <v>1762</v>
      </c>
      <c r="I30" s="10">
        <v>1836</v>
      </c>
      <c r="J30" s="10">
        <v>1854</v>
      </c>
      <c r="K30" s="10">
        <v>1904</v>
      </c>
      <c r="L30" s="10">
        <v>1896</v>
      </c>
      <c r="M30" s="10">
        <v>1953</v>
      </c>
      <c r="N30" s="10">
        <v>1970</v>
      </c>
      <c r="O30" s="10">
        <v>2012</v>
      </c>
      <c r="P30" s="10">
        <v>1880</v>
      </c>
      <c r="Q30" s="10"/>
      <c r="R30" s="29"/>
      <c r="S30" s="29"/>
      <c r="T30" s="29"/>
      <c r="U30" s="29"/>
      <c r="V30" s="29"/>
    </row>
    <row r="31" spans="1:22" x14ac:dyDescent="0.2">
      <c r="A31" s="27" t="s">
        <v>67</v>
      </c>
      <c r="B31" s="19">
        <v>1768</v>
      </c>
      <c r="C31" s="19">
        <v>1682</v>
      </c>
      <c r="D31" s="19">
        <v>1764</v>
      </c>
      <c r="E31" s="29">
        <v>1840</v>
      </c>
      <c r="F31" s="29">
        <v>1782</v>
      </c>
      <c r="G31" s="10">
        <v>1740</v>
      </c>
      <c r="H31" s="10">
        <v>1732</v>
      </c>
      <c r="I31" s="10">
        <v>1802</v>
      </c>
      <c r="J31" s="10">
        <v>1869</v>
      </c>
      <c r="K31" s="10">
        <v>1887</v>
      </c>
      <c r="L31" s="10">
        <v>1933</v>
      </c>
      <c r="M31" s="10">
        <v>1931</v>
      </c>
      <c r="N31" s="10">
        <v>1981</v>
      </c>
      <c r="O31" s="10">
        <v>2001</v>
      </c>
      <c r="P31" s="10">
        <v>2036</v>
      </c>
      <c r="Q31" s="10"/>
      <c r="R31" s="29"/>
      <c r="S31" s="29"/>
      <c r="T31" s="29"/>
      <c r="U31" s="29"/>
      <c r="V31" s="29"/>
    </row>
    <row r="32" spans="1:22" x14ac:dyDescent="0.2">
      <c r="A32" s="27" t="s">
        <v>68</v>
      </c>
      <c r="B32" s="19">
        <v>1905</v>
      </c>
      <c r="C32" s="19">
        <v>1792</v>
      </c>
      <c r="D32" s="19">
        <v>1721</v>
      </c>
      <c r="E32" s="29">
        <v>1798</v>
      </c>
      <c r="F32" s="29">
        <v>1870</v>
      </c>
      <c r="G32" s="10">
        <v>1788</v>
      </c>
      <c r="H32" s="10">
        <v>1770</v>
      </c>
      <c r="I32" s="10">
        <v>1765</v>
      </c>
      <c r="J32" s="10">
        <v>1831</v>
      </c>
      <c r="K32" s="10">
        <v>1890</v>
      </c>
      <c r="L32" s="10">
        <v>1909</v>
      </c>
      <c r="M32" s="10">
        <v>1951</v>
      </c>
      <c r="N32" s="10">
        <v>1953</v>
      </c>
      <c r="O32" s="10">
        <v>1999</v>
      </c>
      <c r="P32" s="10">
        <v>2020</v>
      </c>
      <c r="Q32" s="10"/>
      <c r="R32" s="29"/>
      <c r="S32" s="29"/>
      <c r="T32" s="29"/>
      <c r="U32" s="29"/>
      <c r="V32" s="29"/>
    </row>
    <row r="33" spans="1:22" x14ac:dyDescent="0.2">
      <c r="A33" s="27" t="s">
        <v>69</v>
      </c>
      <c r="B33" s="19">
        <v>2056</v>
      </c>
      <c r="C33" s="19">
        <v>1913</v>
      </c>
      <c r="D33" s="19">
        <v>1805</v>
      </c>
      <c r="E33" s="29">
        <v>1749</v>
      </c>
      <c r="F33" s="29">
        <v>1790</v>
      </c>
      <c r="G33" s="10">
        <v>1867</v>
      </c>
      <c r="H33" s="10">
        <v>1810</v>
      </c>
      <c r="I33" s="10">
        <v>1793</v>
      </c>
      <c r="J33" s="10">
        <v>1792</v>
      </c>
      <c r="K33" s="10">
        <v>1854</v>
      </c>
      <c r="L33" s="10">
        <v>1906</v>
      </c>
      <c r="M33" s="10">
        <v>1926</v>
      </c>
      <c r="N33" s="10">
        <v>1965</v>
      </c>
      <c r="O33" s="10">
        <v>1970</v>
      </c>
      <c r="P33" s="10">
        <v>2012</v>
      </c>
      <c r="Q33" s="10"/>
      <c r="R33" s="29"/>
      <c r="S33" s="29"/>
      <c r="T33" s="29"/>
      <c r="U33" s="29"/>
      <c r="V33" s="29"/>
    </row>
    <row r="34" spans="1:22" x14ac:dyDescent="0.2">
      <c r="A34" s="27" t="s">
        <v>70</v>
      </c>
      <c r="B34" s="19">
        <v>2164</v>
      </c>
      <c r="C34" s="19">
        <v>2063</v>
      </c>
      <c r="D34" s="19">
        <v>1957</v>
      </c>
      <c r="E34" s="29">
        <v>1860</v>
      </c>
      <c r="F34" s="29">
        <v>1767</v>
      </c>
      <c r="G34" s="10">
        <v>1785</v>
      </c>
      <c r="H34" s="10">
        <v>1873</v>
      </c>
      <c r="I34" s="10">
        <v>1819</v>
      </c>
      <c r="J34" s="10">
        <v>1804</v>
      </c>
      <c r="K34" s="10">
        <v>1806</v>
      </c>
      <c r="L34" s="10">
        <v>1863</v>
      </c>
      <c r="M34" s="10">
        <v>1910</v>
      </c>
      <c r="N34" s="10">
        <v>1932</v>
      </c>
      <c r="O34" s="10">
        <v>1968</v>
      </c>
      <c r="P34" s="10">
        <v>1975</v>
      </c>
      <c r="Q34" s="10"/>
      <c r="R34" s="29"/>
      <c r="S34" s="29"/>
      <c r="T34" s="29"/>
      <c r="U34" s="29"/>
      <c r="V34" s="29"/>
    </row>
    <row r="35" spans="1:22" x14ac:dyDescent="0.2">
      <c r="A35" s="27" t="s">
        <v>71</v>
      </c>
      <c r="B35" s="19">
        <v>2180</v>
      </c>
      <c r="C35" s="19">
        <v>2155</v>
      </c>
      <c r="D35" s="19">
        <v>2042</v>
      </c>
      <c r="E35" s="29">
        <v>1962</v>
      </c>
      <c r="F35" s="29">
        <v>1862</v>
      </c>
      <c r="G35" s="10">
        <v>1779</v>
      </c>
      <c r="H35" s="10">
        <v>1804</v>
      </c>
      <c r="I35" s="10">
        <v>1882</v>
      </c>
      <c r="J35" s="10">
        <v>1833</v>
      </c>
      <c r="K35" s="10">
        <v>1818</v>
      </c>
      <c r="L35" s="10">
        <v>1822</v>
      </c>
      <c r="M35" s="10">
        <v>1876</v>
      </c>
      <c r="N35" s="10">
        <v>1919</v>
      </c>
      <c r="O35" s="10">
        <v>1941</v>
      </c>
      <c r="P35" s="10">
        <v>1976</v>
      </c>
      <c r="Q35" s="10"/>
      <c r="R35" s="29"/>
      <c r="S35" s="29"/>
      <c r="T35" s="29"/>
      <c r="U35" s="29"/>
      <c r="V35" s="29"/>
    </row>
    <row r="36" spans="1:22" x14ac:dyDescent="0.2">
      <c r="A36" s="27" t="s">
        <v>72</v>
      </c>
      <c r="B36" s="19">
        <v>2274</v>
      </c>
      <c r="C36" s="19">
        <v>2189</v>
      </c>
      <c r="D36" s="19">
        <v>2198</v>
      </c>
      <c r="E36" s="29">
        <v>2068</v>
      </c>
      <c r="F36" s="29">
        <v>1976</v>
      </c>
      <c r="G36" s="10">
        <v>1863</v>
      </c>
      <c r="H36" s="10">
        <v>1787</v>
      </c>
      <c r="I36" s="10">
        <v>1811</v>
      </c>
      <c r="J36" s="10">
        <v>1881</v>
      </c>
      <c r="K36" s="10">
        <v>1835</v>
      </c>
      <c r="L36" s="10">
        <v>1821</v>
      </c>
      <c r="M36" s="10">
        <v>1825</v>
      </c>
      <c r="N36" s="10">
        <v>1877</v>
      </c>
      <c r="O36" s="10">
        <v>1916</v>
      </c>
      <c r="P36" s="10">
        <v>1939</v>
      </c>
      <c r="Q36" s="10"/>
      <c r="R36" s="29"/>
      <c r="S36" s="29"/>
      <c r="T36" s="29"/>
      <c r="U36" s="29"/>
      <c r="V36" s="29"/>
    </row>
    <row r="37" spans="1:22" x14ac:dyDescent="0.2">
      <c r="A37" s="27" t="s">
        <v>73</v>
      </c>
      <c r="B37" s="19">
        <v>2289</v>
      </c>
      <c r="C37" s="19">
        <v>2230</v>
      </c>
      <c r="D37" s="19">
        <v>2197</v>
      </c>
      <c r="E37" s="29">
        <v>2198</v>
      </c>
      <c r="F37" s="29">
        <v>2072</v>
      </c>
      <c r="G37" s="10">
        <v>1983</v>
      </c>
      <c r="H37" s="10">
        <v>1862</v>
      </c>
      <c r="I37" s="10">
        <v>1789</v>
      </c>
      <c r="J37" s="10">
        <v>1812</v>
      </c>
      <c r="K37" s="10">
        <v>1875</v>
      </c>
      <c r="L37" s="10">
        <v>1832</v>
      </c>
      <c r="M37" s="10">
        <v>1818</v>
      </c>
      <c r="N37" s="10">
        <v>1822</v>
      </c>
      <c r="O37" s="10">
        <v>1872</v>
      </c>
      <c r="P37" s="10">
        <v>1909</v>
      </c>
      <c r="Q37" s="10"/>
      <c r="R37" s="29"/>
      <c r="S37" s="29"/>
      <c r="T37" s="29"/>
      <c r="U37" s="29"/>
      <c r="V37" s="29"/>
    </row>
    <row r="38" spans="1:22" x14ac:dyDescent="0.2">
      <c r="A38" s="27" t="s">
        <v>74</v>
      </c>
      <c r="B38" s="19">
        <v>2147</v>
      </c>
      <c r="C38" s="19">
        <v>2272</v>
      </c>
      <c r="D38" s="19">
        <v>2217</v>
      </c>
      <c r="E38" s="29">
        <v>2173</v>
      </c>
      <c r="F38" s="29">
        <v>2176</v>
      </c>
      <c r="G38" s="10">
        <v>2060</v>
      </c>
      <c r="H38" s="10">
        <v>1968</v>
      </c>
      <c r="I38" s="10">
        <v>1850</v>
      </c>
      <c r="J38" s="10">
        <v>1780</v>
      </c>
      <c r="K38" s="10">
        <v>1800</v>
      </c>
      <c r="L38" s="10">
        <v>1858</v>
      </c>
      <c r="M38" s="10">
        <v>1818</v>
      </c>
      <c r="N38" s="10">
        <v>1804</v>
      </c>
      <c r="O38" s="10">
        <v>1809</v>
      </c>
      <c r="P38" s="10">
        <v>1857</v>
      </c>
      <c r="Q38" s="10"/>
      <c r="R38" s="29"/>
      <c r="S38" s="29"/>
      <c r="T38" s="29"/>
      <c r="U38" s="29"/>
      <c r="V38" s="29"/>
    </row>
    <row r="39" spans="1:22" x14ac:dyDescent="0.2">
      <c r="A39" s="27" t="s">
        <v>75</v>
      </c>
      <c r="B39" s="19">
        <v>2126</v>
      </c>
      <c r="C39" s="19">
        <v>2126</v>
      </c>
      <c r="D39" s="19">
        <v>2285</v>
      </c>
      <c r="E39" s="29">
        <v>2215</v>
      </c>
      <c r="F39" s="29">
        <v>2128</v>
      </c>
      <c r="G39" s="10">
        <v>2148</v>
      </c>
      <c r="H39" s="10">
        <v>2046</v>
      </c>
      <c r="I39" s="10">
        <v>1954</v>
      </c>
      <c r="J39" s="10">
        <v>1839</v>
      </c>
      <c r="K39" s="10">
        <v>1770</v>
      </c>
      <c r="L39" s="10">
        <v>1790</v>
      </c>
      <c r="M39" s="10">
        <v>1843</v>
      </c>
      <c r="N39" s="10">
        <v>1805</v>
      </c>
      <c r="O39" s="10">
        <v>1791</v>
      </c>
      <c r="P39" s="10">
        <v>1796</v>
      </c>
      <c r="Q39" s="10"/>
      <c r="R39" s="29"/>
      <c r="S39" s="29"/>
      <c r="T39" s="29"/>
      <c r="U39" s="29"/>
      <c r="V39" s="29"/>
    </row>
    <row r="40" spans="1:22" x14ac:dyDescent="0.2">
      <c r="A40" s="27" t="s">
        <v>76</v>
      </c>
      <c r="B40" s="19">
        <v>1968</v>
      </c>
      <c r="C40" s="19">
        <v>2125</v>
      </c>
      <c r="D40" s="19">
        <v>2151</v>
      </c>
      <c r="E40" s="29">
        <v>2281</v>
      </c>
      <c r="F40" s="29">
        <v>2169</v>
      </c>
      <c r="G40" s="10">
        <v>2118</v>
      </c>
      <c r="H40" s="10">
        <v>2140</v>
      </c>
      <c r="I40" s="10">
        <v>2040</v>
      </c>
      <c r="J40" s="10">
        <v>1947</v>
      </c>
      <c r="K40" s="10">
        <v>1834</v>
      </c>
      <c r="L40" s="10">
        <v>1767</v>
      </c>
      <c r="M40" s="10">
        <v>1784</v>
      </c>
      <c r="N40" s="10">
        <v>1834</v>
      </c>
      <c r="O40" s="10">
        <v>1798</v>
      </c>
      <c r="P40" s="10">
        <v>1785</v>
      </c>
      <c r="Q40" s="10"/>
      <c r="R40" s="29"/>
      <c r="S40" s="29"/>
      <c r="T40" s="29"/>
      <c r="U40" s="29"/>
      <c r="V40" s="29"/>
    </row>
    <row r="41" spans="1:22" x14ac:dyDescent="0.2">
      <c r="A41" s="27" t="s">
        <v>77</v>
      </c>
      <c r="B41" s="19">
        <v>1981</v>
      </c>
      <c r="C41" s="19">
        <v>1958</v>
      </c>
      <c r="D41" s="19">
        <v>2137</v>
      </c>
      <c r="E41" s="29">
        <v>2142</v>
      </c>
      <c r="F41" s="29">
        <v>2291</v>
      </c>
      <c r="G41" s="10">
        <v>2168</v>
      </c>
      <c r="H41" s="10">
        <v>2118</v>
      </c>
      <c r="I41" s="10">
        <v>2134</v>
      </c>
      <c r="J41" s="10">
        <v>2035</v>
      </c>
      <c r="K41" s="10">
        <v>1942</v>
      </c>
      <c r="L41" s="10">
        <v>1830</v>
      </c>
      <c r="M41" s="10">
        <v>1764</v>
      </c>
      <c r="N41" s="10">
        <v>1781</v>
      </c>
      <c r="O41" s="10">
        <v>1827</v>
      </c>
      <c r="P41" s="10">
        <v>1793</v>
      </c>
      <c r="Q41" s="10"/>
      <c r="R41" s="29"/>
      <c r="S41" s="29"/>
      <c r="T41" s="29"/>
      <c r="U41" s="29"/>
      <c r="V41" s="29"/>
    </row>
    <row r="42" spans="1:22" x14ac:dyDescent="0.2">
      <c r="A42" s="27" t="s">
        <v>78</v>
      </c>
      <c r="B42" s="19">
        <v>1908</v>
      </c>
      <c r="C42" s="19">
        <v>1956</v>
      </c>
      <c r="D42" s="19">
        <v>1969</v>
      </c>
      <c r="E42" s="29">
        <v>2133</v>
      </c>
      <c r="F42" s="29">
        <v>2127</v>
      </c>
      <c r="G42" s="10">
        <v>2291</v>
      </c>
      <c r="H42" s="10">
        <v>2170</v>
      </c>
      <c r="I42" s="10">
        <v>2119</v>
      </c>
      <c r="J42" s="10">
        <v>2130</v>
      </c>
      <c r="K42" s="10">
        <v>2033</v>
      </c>
      <c r="L42" s="10">
        <v>1939</v>
      </c>
      <c r="M42" s="10">
        <v>1829</v>
      </c>
      <c r="N42" s="10">
        <v>1764</v>
      </c>
      <c r="O42" s="10">
        <v>1780</v>
      </c>
      <c r="P42" s="10">
        <v>1824</v>
      </c>
      <c r="Q42" s="10"/>
      <c r="R42" s="29"/>
      <c r="S42" s="29"/>
      <c r="T42" s="29"/>
      <c r="U42" s="29"/>
      <c r="V42" s="29"/>
    </row>
    <row r="43" spans="1:22" x14ac:dyDescent="0.2">
      <c r="A43" s="27" t="s">
        <v>79</v>
      </c>
      <c r="B43" s="19">
        <v>1752</v>
      </c>
      <c r="C43" s="19">
        <v>1924</v>
      </c>
      <c r="D43" s="19">
        <v>1974</v>
      </c>
      <c r="E43" s="29">
        <v>1964</v>
      </c>
      <c r="F43" s="29">
        <v>2116</v>
      </c>
      <c r="G43" s="10">
        <v>2120</v>
      </c>
      <c r="H43" s="10">
        <v>2284</v>
      </c>
      <c r="I43" s="10">
        <v>2171</v>
      </c>
      <c r="J43" s="10">
        <v>2119</v>
      </c>
      <c r="K43" s="10">
        <v>2126</v>
      </c>
      <c r="L43" s="10">
        <v>2030</v>
      </c>
      <c r="M43" s="10">
        <v>1935</v>
      </c>
      <c r="N43" s="10">
        <v>1826</v>
      </c>
      <c r="O43" s="10">
        <v>1762</v>
      </c>
      <c r="P43" s="10">
        <v>1777</v>
      </c>
      <c r="Q43" s="10"/>
      <c r="R43" s="29"/>
      <c r="S43" s="29"/>
      <c r="T43" s="29"/>
      <c r="U43" s="29"/>
      <c r="V43" s="29"/>
    </row>
    <row r="44" spans="1:22" x14ac:dyDescent="0.2">
      <c r="A44" s="27" t="s">
        <v>80</v>
      </c>
      <c r="B44" s="19">
        <v>1753</v>
      </c>
      <c r="C44" s="19">
        <v>1762</v>
      </c>
      <c r="D44" s="19">
        <v>1922</v>
      </c>
      <c r="E44" s="29">
        <v>1984</v>
      </c>
      <c r="F44" s="29">
        <v>1952</v>
      </c>
      <c r="G44" s="10">
        <v>2102</v>
      </c>
      <c r="H44" s="10">
        <v>2123</v>
      </c>
      <c r="I44" s="10">
        <v>2281</v>
      </c>
      <c r="J44" s="10">
        <v>2175</v>
      </c>
      <c r="K44" s="10">
        <v>2122</v>
      </c>
      <c r="L44" s="10">
        <v>2126</v>
      </c>
      <c r="M44" s="10">
        <v>2030</v>
      </c>
      <c r="N44" s="10">
        <v>1935</v>
      </c>
      <c r="O44" s="10">
        <v>1826</v>
      </c>
      <c r="P44" s="10">
        <v>1763</v>
      </c>
      <c r="Q44" s="10"/>
      <c r="R44" s="29"/>
      <c r="S44" s="29"/>
      <c r="T44" s="29"/>
      <c r="U44" s="29"/>
      <c r="V44" s="29"/>
    </row>
    <row r="45" spans="1:22" x14ac:dyDescent="0.2">
      <c r="A45" s="27" t="s">
        <v>81</v>
      </c>
      <c r="B45" s="19">
        <v>1700</v>
      </c>
      <c r="C45" s="19">
        <v>1758</v>
      </c>
      <c r="D45" s="19">
        <v>1775</v>
      </c>
      <c r="E45" s="29">
        <v>1927</v>
      </c>
      <c r="F45" s="29">
        <v>1978</v>
      </c>
      <c r="G45" s="10">
        <v>1944</v>
      </c>
      <c r="H45" s="10">
        <v>2100</v>
      </c>
      <c r="I45" s="10">
        <v>2124</v>
      </c>
      <c r="J45" s="10">
        <v>2275</v>
      </c>
      <c r="K45" s="10">
        <v>2174</v>
      </c>
      <c r="L45" s="10">
        <v>2122</v>
      </c>
      <c r="M45" s="10">
        <v>2122</v>
      </c>
      <c r="N45" s="10">
        <v>2028</v>
      </c>
      <c r="O45" s="10">
        <v>1933</v>
      </c>
      <c r="P45" s="10">
        <v>1825</v>
      </c>
      <c r="Q45" s="10"/>
      <c r="R45" s="29"/>
      <c r="S45" s="29"/>
      <c r="T45" s="29"/>
      <c r="U45" s="29"/>
      <c r="V45" s="29"/>
    </row>
    <row r="46" spans="1:22" x14ac:dyDescent="0.2">
      <c r="A46" s="27" t="s">
        <v>82</v>
      </c>
      <c r="B46" s="19">
        <v>1728</v>
      </c>
      <c r="C46" s="19">
        <v>1690</v>
      </c>
      <c r="D46" s="19">
        <v>1767</v>
      </c>
      <c r="E46" s="29">
        <v>1785</v>
      </c>
      <c r="F46" s="29">
        <v>1907</v>
      </c>
      <c r="G46" s="10">
        <v>1973</v>
      </c>
      <c r="H46" s="10">
        <v>1946</v>
      </c>
      <c r="I46" s="10">
        <v>2099</v>
      </c>
      <c r="J46" s="10">
        <v>2124</v>
      </c>
      <c r="K46" s="10">
        <v>2270</v>
      </c>
      <c r="L46" s="10">
        <v>2174</v>
      </c>
      <c r="M46" s="10">
        <v>2122</v>
      </c>
      <c r="N46" s="10">
        <v>2118</v>
      </c>
      <c r="O46" s="10">
        <v>2025</v>
      </c>
      <c r="P46" s="10">
        <v>1930</v>
      </c>
      <c r="Q46" s="10"/>
      <c r="R46" s="29"/>
      <c r="S46" s="29"/>
      <c r="T46" s="29"/>
      <c r="U46" s="29"/>
      <c r="V46" s="29"/>
    </row>
    <row r="47" spans="1:22" x14ac:dyDescent="0.2">
      <c r="A47" s="27" t="s">
        <v>83</v>
      </c>
      <c r="B47" s="19">
        <v>1804</v>
      </c>
      <c r="C47" s="19">
        <v>1732</v>
      </c>
      <c r="D47" s="19">
        <v>1689</v>
      </c>
      <c r="E47" s="29">
        <v>1770</v>
      </c>
      <c r="F47" s="29">
        <v>1796</v>
      </c>
      <c r="G47" s="10">
        <v>1910</v>
      </c>
      <c r="H47" s="10">
        <v>1972</v>
      </c>
      <c r="I47" s="10">
        <v>1948</v>
      </c>
      <c r="J47" s="10">
        <v>2096</v>
      </c>
      <c r="K47" s="10">
        <v>2123</v>
      </c>
      <c r="L47" s="10">
        <v>2264</v>
      </c>
      <c r="M47" s="10">
        <v>2173</v>
      </c>
      <c r="N47" s="10">
        <v>2121</v>
      </c>
      <c r="O47" s="10">
        <v>2115</v>
      </c>
      <c r="P47" s="10">
        <v>2023</v>
      </c>
      <c r="Q47" s="10"/>
      <c r="R47" s="29"/>
      <c r="S47" s="29"/>
      <c r="T47" s="29"/>
      <c r="U47" s="29"/>
      <c r="V47" s="29"/>
    </row>
    <row r="48" spans="1:22" x14ac:dyDescent="0.2">
      <c r="A48" s="27" t="s">
        <v>84</v>
      </c>
      <c r="B48" s="19">
        <v>1748</v>
      </c>
      <c r="C48" s="19">
        <v>1808</v>
      </c>
      <c r="D48" s="19">
        <v>1734</v>
      </c>
      <c r="E48" s="29">
        <v>1698</v>
      </c>
      <c r="F48" s="29">
        <v>1767</v>
      </c>
      <c r="G48" s="10">
        <v>1797</v>
      </c>
      <c r="H48" s="10">
        <v>1909</v>
      </c>
      <c r="I48" s="10">
        <v>1970</v>
      </c>
      <c r="J48" s="10">
        <v>1949</v>
      </c>
      <c r="K48" s="10">
        <v>2094</v>
      </c>
      <c r="L48" s="10">
        <v>2122</v>
      </c>
      <c r="M48" s="10">
        <v>2258</v>
      </c>
      <c r="N48" s="10">
        <v>2171</v>
      </c>
      <c r="O48" s="10">
        <v>2119</v>
      </c>
      <c r="P48" s="10">
        <v>2111</v>
      </c>
      <c r="Q48" s="10"/>
      <c r="R48" s="29"/>
      <c r="S48" s="29"/>
      <c r="T48" s="29"/>
      <c r="U48" s="29"/>
      <c r="V48" s="29"/>
    </row>
    <row r="49" spans="1:22" x14ac:dyDescent="0.2">
      <c r="A49" s="27" t="s">
        <v>85</v>
      </c>
      <c r="B49" s="19">
        <v>1753</v>
      </c>
      <c r="C49" s="19">
        <v>1740</v>
      </c>
      <c r="D49" s="19">
        <v>1810</v>
      </c>
      <c r="E49" s="29">
        <v>1737</v>
      </c>
      <c r="F49" s="29">
        <v>1690</v>
      </c>
      <c r="G49" s="10">
        <v>1767</v>
      </c>
      <c r="H49" s="10">
        <v>1798</v>
      </c>
      <c r="I49" s="10">
        <v>1908</v>
      </c>
      <c r="J49" s="10">
        <v>1969</v>
      </c>
      <c r="K49" s="10">
        <v>1950</v>
      </c>
      <c r="L49" s="10">
        <v>2092</v>
      </c>
      <c r="M49" s="10">
        <v>2120</v>
      </c>
      <c r="N49" s="10">
        <v>2254</v>
      </c>
      <c r="O49" s="10">
        <v>2170</v>
      </c>
      <c r="P49" s="10">
        <v>2118</v>
      </c>
      <c r="Q49" s="10"/>
      <c r="R49" s="29"/>
      <c r="S49" s="29"/>
      <c r="T49" s="29"/>
      <c r="U49" s="29"/>
      <c r="V49" s="29"/>
    </row>
    <row r="50" spans="1:22" x14ac:dyDescent="0.2">
      <c r="A50" s="27" t="s">
        <v>86</v>
      </c>
      <c r="B50" s="19">
        <v>1780</v>
      </c>
      <c r="C50" s="19">
        <v>1736</v>
      </c>
      <c r="D50" s="19">
        <v>1740</v>
      </c>
      <c r="E50" s="29">
        <v>1822</v>
      </c>
      <c r="F50" s="29">
        <v>1752</v>
      </c>
      <c r="G50" s="10">
        <v>1689</v>
      </c>
      <c r="H50" s="10">
        <v>1766</v>
      </c>
      <c r="I50" s="10">
        <v>1798</v>
      </c>
      <c r="J50" s="10">
        <v>1905</v>
      </c>
      <c r="K50" s="10">
        <v>1966</v>
      </c>
      <c r="L50" s="10">
        <v>1949</v>
      </c>
      <c r="M50" s="10">
        <v>2088</v>
      </c>
      <c r="N50" s="10">
        <v>2117</v>
      </c>
      <c r="O50" s="10">
        <v>2247</v>
      </c>
      <c r="P50" s="10">
        <v>2166</v>
      </c>
      <c r="Q50" s="10"/>
      <c r="R50" s="29"/>
      <c r="S50" s="29"/>
      <c r="T50" s="29"/>
      <c r="U50" s="29"/>
      <c r="V50" s="29"/>
    </row>
    <row r="51" spans="1:22" x14ac:dyDescent="0.2">
      <c r="A51" s="27" t="s">
        <v>87</v>
      </c>
      <c r="B51" s="19">
        <v>1684</v>
      </c>
      <c r="C51" s="19">
        <v>1764</v>
      </c>
      <c r="D51" s="19">
        <v>1744</v>
      </c>
      <c r="E51" s="29">
        <v>1732</v>
      </c>
      <c r="F51" s="29">
        <v>1818</v>
      </c>
      <c r="G51" s="10">
        <v>1753</v>
      </c>
      <c r="H51" s="10">
        <v>1693</v>
      </c>
      <c r="I51" s="10">
        <v>1768</v>
      </c>
      <c r="J51" s="10">
        <v>1802</v>
      </c>
      <c r="K51" s="10">
        <v>1905</v>
      </c>
      <c r="L51" s="10">
        <v>1966</v>
      </c>
      <c r="M51" s="10">
        <v>1951</v>
      </c>
      <c r="N51" s="10">
        <v>2089</v>
      </c>
      <c r="O51" s="10">
        <v>2117</v>
      </c>
      <c r="P51" s="10">
        <v>2245</v>
      </c>
      <c r="Q51" s="10"/>
      <c r="R51" s="29"/>
      <c r="S51" s="29"/>
      <c r="T51" s="29"/>
      <c r="U51" s="29"/>
      <c r="V51" s="29"/>
    </row>
    <row r="52" spans="1:22" x14ac:dyDescent="0.2">
      <c r="A52" s="27" t="s">
        <v>88</v>
      </c>
      <c r="B52" s="19">
        <v>1739</v>
      </c>
      <c r="C52" s="19">
        <v>1678</v>
      </c>
      <c r="D52" s="19">
        <v>1777</v>
      </c>
      <c r="E52" s="29">
        <v>1747</v>
      </c>
      <c r="F52" s="29">
        <v>1746</v>
      </c>
      <c r="G52" s="10">
        <v>1813</v>
      </c>
      <c r="H52" s="10">
        <v>1755</v>
      </c>
      <c r="I52" s="10">
        <v>1697</v>
      </c>
      <c r="J52" s="10">
        <v>1770</v>
      </c>
      <c r="K52" s="10">
        <v>1804</v>
      </c>
      <c r="L52" s="10">
        <v>1905</v>
      </c>
      <c r="M52" s="10">
        <v>1966</v>
      </c>
      <c r="N52" s="10">
        <v>1953</v>
      </c>
      <c r="O52" s="10">
        <v>2087</v>
      </c>
      <c r="P52" s="10">
        <v>2118</v>
      </c>
      <c r="Q52" s="10"/>
      <c r="R52" s="29"/>
      <c r="S52" s="29"/>
      <c r="T52" s="29"/>
      <c r="U52" s="29"/>
      <c r="V52" s="29"/>
    </row>
    <row r="53" spans="1:22" x14ac:dyDescent="0.2">
      <c r="A53" s="27" t="s">
        <v>89</v>
      </c>
      <c r="B53" s="19">
        <v>1926</v>
      </c>
      <c r="C53" s="19">
        <v>1735</v>
      </c>
      <c r="D53" s="19">
        <v>1691</v>
      </c>
      <c r="E53" s="29">
        <v>1780</v>
      </c>
      <c r="F53" s="29">
        <v>1750</v>
      </c>
      <c r="G53" s="10">
        <v>1743</v>
      </c>
      <c r="H53" s="10">
        <v>1818</v>
      </c>
      <c r="I53" s="10">
        <v>1761</v>
      </c>
      <c r="J53" s="10">
        <v>1705</v>
      </c>
      <c r="K53" s="10">
        <v>1776</v>
      </c>
      <c r="L53" s="10">
        <v>1810</v>
      </c>
      <c r="M53" s="10">
        <v>1909</v>
      </c>
      <c r="N53" s="10">
        <v>1972</v>
      </c>
      <c r="O53" s="10">
        <v>1959</v>
      </c>
      <c r="P53" s="10">
        <v>2091</v>
      </c>
      <c r="Q53" s="10"/>
      <c r="R53" s="29"/>
      <c r="S53" s="29"/>
      <c r="T53" s="29"/>
      <c r="U53" s="29"/>
      <c r="V53" s="29"/>
    </row>
    <row r="54" spans="1:22" x14ac:dyDescent="0.2">
      <c r="A54" s="27" t="s">
        <v>90</v>
      </c>
      <c r="B54" s="19">
        <v>1810</v>
      </c>
      <c r="C54" s="19">
        <v>1944</v>
      </c>
      <c r="D54" s="19">
        <v>1741</v>
      </c>
      <c r="E54" s="29">
        <v>1700</v>
      </c>
      <c r="F54" s="29">
        <v>1784</v>
      </c>
      <c r="G54" s="10">
        <v>1748</v>
      </c>
      <c r="H54" s="10">
        <v>1748</v>
      </c>
      <c r="I54" s="10">
        <v>1820</v>
      </c>
      <c r="J54" s="10">
        <v>1766</v>
      </c>
      <c r="K54" s="10">
        <v>1711</v>
      </c>
      <c r="L54" s="10">
        <v>1780</v>
      </c>
      <c r="M54" s="10">
        <v>1815</v>
      </c>
      <c r="N54" s="10">
        <v>1913</v>
      </c>
      <c r="O54" s="10">
        <v>1975</v>
      </c>
      <c r="P54" s="10">
        <v>1963</v>
      </c>
      <c r="Q54" s="10"/>
      <c r="R54" s="29"/>
      <c r="S54" s="29"/>
      <c r="T54" s="29"/>
      <c r="U54" s="29"/>
      <c r="V54" s="29"/>
    </row>
    <row r="55" spans="1:22" x14ac:dyDescent="0.2">
      <c r="A55" s="27" t="s">
        <v>91</v>
      </c>
      <c r="B55" s="19">
        <v>1809</v>
      </c>
      <c r="C55" s="19">
        <v>1814</v>
      </c>
      <c r="D55" s="19">
        <v>1944</v>
      </c>
      <c r="E55" s="29">
        <v>1756</v>
      </c>
      <c r="F55" s="29">
        <v>1694</v>
      </c>
      <c r="G55" s="10">
        <v>1785</v>
      </c>
      <c r="H55" s="10">
        <v>1754</v>
      </c>
      <c r="I55" s="10">
        <v>1755</v>
      </c>
      <c r="J55" s="10">
        <v>1826</v>
      </c>
      <c r="K55" s="10">
        <v>1774</v>
      </c>
      <c r="L55" s="10">
        <v>1719</v>
      </c>
      <c r="M55" s="10">
        <v>1787</v>
      </c>
      <c r="N55" s="10">
        <v>1822</v>
      </c>
      <c r="O55" s="10">
        <v>1919</v>
      </c>
      <c r="P55" s="10">
        <v>1981</v>
      </c>
      <c r="Q55" s="10"/>
      <c r="R55" s="29"/>
      <c r="S55" s="29"/>
      <c r="T55" s="29"/>
      <c r="U55" s="29"/>
      <c r="V55" s="29"/>
    </row>
    <row r="56" spans="1:22" x14ac:dyDescent="0.2">
      <c r="A56" s="27" t="s">
        <v>92</v>
      </c>
      <c r="B56" s="19">
        <v>1798</v>
      </c>
      <c r="C56" s="19">
        <v>1804</v>
      </c>
      <c r="D56" s="19">
        <v>1825</v>
      </c>
      <c r="E56" s="29">
        <v>1961</v>
      </c>
      <c r="F56" s="29">
        <v>1770</v>
      </c>
      <c r="G56" s="10">
        <v>1694</v>
      </c>
      <c r="H56" s="10">
        <v>1786</v>
      </c>
      <c r="I56" s="10">
        <v>1755</v>
      </c>
      <c r="J56" s="10">
        <v>1757</v>
      </c>
      <c r="K56" s="10">
        <v>1827</v>
      </c>
      <c r="L56" s="10">
        <v>1776</v>
      </c>
      <c r="M56" s="10">
        <v>1723</v>
      </c>
      <c r="N56" s="10">
        <v>1790</v>
      </c>
      <c r="O56" s="10">
        <v>1825</v>
      </c>
      <c r="P56" s="10">
        <v>1921</v>
      </c>
      <c r="Q56" s="10"/>
      <c r="R56" s="29"/>
      <c r="S56" s="29"/>
      <c r="T56" s="29"/>
      <c r="U56" s="29"/>
      <c r="V56" s="29"/>
    </row>
    <row r="57" spans="1:22" x14ac:dyDescent="0.2">
      <c r="A57" s="27" t="s">
        <v>93</v>
      </c>
      <c r="B57" s="19">
        <v>1745</v>
      </c>
      <c r="C57" s="19">
        <v>1790</v>
      </c>
      <c r="D57" s="19">
        <v>1798</v>
      </c>
      <c r="E57" s="29">
        <v>1833</v>
      </c>
      <c r="F57" s="29">
        <v>1957</v>
      </c>
      <c r="G57" s="10">
        <v>1770</v>
      </c>
      <c r="H57" s="10">
        <v>1696</v>
      </c>
      <c r="I57" s="10">
        <v>1785</v>
      </c>
      <c r="J57" s="10">
        <v>1756</v>
      </c>
      <c r="K57" s="10">
        <v>1759</v>
      </c>
      <c r="L57" s="10">
        <v>1828</v>
      </c>
      <c r="M57" s="10">
        <v>1777</v>
      </c>
      <c r="N57" s="10">
        <v>1725</v>
      </c>
      <c r="O57" s="10">
        <v>1792</v>
      </c>
      <c r="P57" s="10">
        <v>1826</v>
      </c>
      <c r="Q57" s="10"/>
      <c r="R57" s="29"/>
      <c r="S57" s="29"/>
      <c r="T57" s="29"/>
      <c r="U57" s="29"/>
      <c r="V57" s="29"/>
    </row>
    <row r="58" spans="1:22" x14ac:dyDescent="0.2">
      <c r="A58" s="27" t="s">
        <v>94</v>
      </c>
      <c r="B58" s="19">
        <v>1710</v>
      </c>
      <c r="C58" s="19">
        <v>1755</v>
      </c>
      <c r="D58" s="19">
        <v>1788</v>
      </c>
      <c r="E58" s="29">
        <v>1795</v>
      </c>
      <c r="F58" s="29">
        <v>1829</v>
      </c>
      <c r="G58" s="10">
        <v>1947</v>
      </c>
      <c r="H58" s="10">
        <v>1764</v>
      </c>
      <c r="I58" s="10">
        <v>1693</v>
      </c>
      <c r="J58" s="10">
        <v>1778</v>
      </c>
      <c r="K58" s="10">
        <v>1749</v>
      </c>
      <c r="L58" s="10">
        <v>1753</v>
      </c>
      <c r="M58" s="10">
        <v>1821</v>
      </c>
      <c r="N58" s="10">
        <v>1771</v>
      </c>
      <c r="O58" s="10">
        <v>1719</v>
      </c>
      <c r="P58" s="10">
        <v>1786</v>
      </c>
      <c r="Q58" s="10"/>
      <c r="R58" s="29"/>
      <c r="S58" s="29"/>
      <c r="T58" s="29"/>
      <c r="U58" s="29"/>
      <c r="V58" s="29"/>
    </row>
    <row r="59" spans="1:22" x14ac:dyDescent="0.2">
      <c r="A59" s="27" t="s">
        <v>95</v>
      </c>
      <c r="B59" s="19">
        <v>1759</v>
      </c>
      <c r="C59" s="19">
        <v>1680</v>
      </c>
      <c r="D59" s="19">
        <v>1749</v>
      </c>
      <c r="E59" s="29">
        <v>1774</v>
      </c>
      <c r="F59" s="29">
        <v>1798</v>
      </c>
      <c r="G59" s="10">
        <v>1825</v>
      </c>
      <c r="H59" s="10">
        <v>1937</v>
      </c>
      <c r="I59" s="10">
        <v>1757</v>
      </c>
      <c r="J59" s="10">
        <v>1687</v>
      </c>
      <c r="K59" s="10">
        <v>1770</v>
      </c>
      <c r="L59" s="10">
        <v>1742</v>
      </c>
      <c r="M59" s="10">
        <v>1745</v>
      </c>
      <c r="N59" s="10">
        <v>1812</v>
      </c>
      <c r="O59" s="10">
        <v>1764</v>
      </c>
      <c r="P59" s="10">
        <v>1714</v>
      </c>
      <c r="Q59" s="10"/>
      <c r="R59" s="29"/>
      <c r="S59" s="29"/>
      <c r="T59" s="29"/>
      <c r="U59" s="29"/>
      <c r="V59" s="29"/>
    </row>
    <row r="60" spans="1:22" x14ac:dyDescent="0.2">
      <c r="A60" s="27" t="s">
        <v>96</v>
      </c>
      <c r="B60" s="19">
        <v>1897</v>
      </c>
      <c r="C60" s="19">
        <v>1753</v>
      </c>
      <c r="D60" s="19">
        <v>1667</v>
      </c>
      <c r="E60" s="29">
        <v>1735</v>
      </c>
      <c r="F60" s="29">
        <v>1786</v>
      </c>
      <c r="G60" s="10">
        <v>1792</v>
      </c>
      <c r="H60" s="10">
        <v>1816</v>
      </c>
      <c r="I60" s="10">
        <v>1925</v>
      </c>
      <c r="J60" s="10">
        <v>1749</v>
      </c>
      <c r="K60" s="10">
        <v>1681</v>
      </c>
      <c r="L60" s="10">
        <v>1760</v>
      </c>
      <c r="M60" s="10">
        <v>1733</v>
      </c>
      <c r="N60" s="10">
        <v>1737</v>
      </c>
      <c r="O60" s="10">
        <v>1803</v>
      </c>
      <c r="P60" s="10">
        <v>1756</v>
      </c>
      <c r="Q60" s="10"/>
      <c r="R60" s="29"/>
      <c r="S60" s="29"/>
      <c r="T60" s="29"/>
      <c r="U60" s="29"/>
      <c r="V60" s="29"/>
    </row>
    <row r="61" spans="1:22" x14ac:dyDescent="0.2">
      <c r="A61" s="27" t="s">
        <v>97</v>
      </c>
      <c r="B61" s="19">
        <v>2013</v>
      </c>
      <c r="C61" s="19">
        <v>1883</v>
      </c>
      <c r="D61" s="19">
        <v>1744</v>
      </c>
      <c r="E61" s="29">
        <v>1673</v>
      </c>
      <c r="F61" s="29">
        <v>1734</v>
      </c>
      <c r="G61" s="10">
        <v>1781</v>
      </c>
      <c r="H61" s="10">
        <v>1783</v>
      </c>
      <c r="I61" s="10">
        <v>1806</v>
      </c>
      <c r="J61" s="10">
        <v>1912</v>
      </c>
      <c r="K61" s="10">
        <v>1740</v>
      </c>
      <c r="L61" s="10">
        <v>1674</v>
      </c>
      <c r="M61" s="10">
        <v>1749</v>
      </c>
      <c r="N61" s="10">
        <v>1722</v>
      </c>
      <c r="O61" s="10">
        <v>1728</v>
      </c>
      <c r="P61" s="10">
        <v>1792</v>
      </c>
      <c r="Q61" s="10"/>
      <c r="R61" s="29"/>
      <c r="S61" s="29"/>
      <c r="T61" s="29"/>
      <c r="U61" s="29"/>
      <c r="V61" s="29"/>
    </row>
    <row r="62" spans="1:22" x14ac:dyDescent="0.2">
      <c r="A62" s="27" t="s">
        <v>98</v>
      </c>
      <c r="B62" s="19">
        <v>1958</v>
      </c>
      <c r="C62" s="19">
        <v>1980</v>
      </c>
      <c r="D62" s="19">
        <v>1860</v>
      </c>
      <c r="E62" s="29">
        <v>1740</v>
      </c>
      <c r="F62" s="29">
        <v>1668</v>
      </c>
      <c r="G62" s="10">
        <v>1727</v>
      </c>
      <c r="H62" s="10">
        <v>1773</v>
      </c>
      <c r="I62" s="10">
        <v>1774</v>
      </c>
      <c r="J62" s="10">
        <v>1797</v>
      </c>
      <c r="K62" s="10">
        <v>1900</v>
      </c>
      <c r="L62" s="10">
        <v>1731</v>
      </c>
      <c r="M62" s="10">
        <v>1666</v>
      </c>
      <c r="N62" s="10">
        <v>1738</v>
      </c>
      <c r="O62" s="10">
        <v>1713</v>
      </c>
      <c r="P62" s="10">
        <v>1718</v>
      </c>
      <c r="Q62" s="10"/>
      <c r="R62" s="29"/>
      <c r="S62" s="29"/>
      <c r="T62" s="29"/>
      <c r="U62" s="29"/>
      <c r="V62" s="29"/>
    </row>
    <row r="63" spans="1:22" x14ac:dyDescent="0.2">
      <c r="A63" s="27" t="s">
        <v>99</v>
      </c>
      <c r="B63" s="19">
        <v>1896</v>
      </c>
      <c r="C63" s="19">
        <v>1941</v>
      </c>
      <c r="D63" s="19">
        <v>1946</v>
      </c>
      <c r="E63" s="29">
        <v>1867</v>
      </c>
      <c r="F63" s="29">
        <v>1745</v>
      </c>
      <c r="G63" s="10">
        <v>1663</v>
      </c>
      <c r="H63" s="10">
        <v>1718</v>
      </c>
      <c r="I63" s="10">
        <v>1764</v>
      </c>
      <c r="J63" s="10">
        <v>1765</v>
      </c>
      <c r="K63" s="10">
        <v>1788</v>
      </c>
      <c r="L63" s="10">
        <v>1887</v>
      </c>
      <c r="M63" s="10">
        <v>1721</v>
      </c>
      <c r="N63" s="10">
        <v>1658</v>
      </c>
      <c r="O63" s="10">
        <v>1728</v>
      </c>
      <c r="P63" s="10">
        <v>1704</v>
      </c>
      <c r="Q63" s="10"/>
      <c r="R63" s="29"/>
      <c r="S63" s="29"/>
      <c r="T63" s="29"/>
      <c r="U63" s="29"/>
      <c r="V63" s="29"/>
    </row>
    <row r="64" spans="1:22" x14ac:dyDescent="0.2">
      <c r="A64" s="27" t="s">
        <v>100</v>
      </c>
      <c r="B64" s="19">
        <v>1749</v>
      </c>
      <c r="C64" s="19">
        <v>1891</v>
      </c>
      <c r="D64" s="19">
        <v>1922</v>
      </c>
      <c r="E64" s="29">
        <v>1953</v>
      </c>
      <c r="F64" s="29">
        <v>1867</v>
      </c>
      <c r="G64" s="10">
        <v>1740</v>
      </c>
      <c r="H64" s="10">
        <v>1660</v>
      </c>
      <c r="I64" s="10">
        <v>1713</v>
      </c>
      <c r="J64" s="10">
        <v>1758</v>
      </c>
      <c r="K64" s="10">
        <v>1760</v>
      </c>
      <c r="L64" s="10">
        <v>1782</v>
      </c>
      <c r="M64" s="10">
        <v>1879</v>
      </c>
      <c r="N64" s="10">
        <v>1716</v>
      </c>
      <c r="O64" s="10">
        <v>1653</v>
      </c>
      <c r="P64" s="10">
        <v>1721</v>
      </c>
      <c r="Q64" s="10"/>
      <c r="R64" s="29"/>
      <c r="S64" s="29"/>
      <c r="T64" s="29"/>
      <c r="U64" s="29"/>
      <c r="V64" s="29"/>
    </row>
    <row r="65" spans="1:22" x14ac:dyDescent="0.2">
      <c r="A65" s="27" t="s">
        <v>101</v>
      </c>
      <c r="B65" s="19">
        <v>1635</v>
      </c>
      <c r="C65" s="19">
        <v>1751</v>
      </c>
      <c r="D65" s="19">
        <v>1886</v>
      </c>
      <c r="E65" s="29">
        <v>1908</v>
      </c>
      <c r="F65" s="29">
        <v>1941</v>
      </c>
      <c r="G65" s="10">
        <v>1861</v>
      </c>
      <c r="H65" s="10">
        <v>1735</v>
      </c>
      <c r="I65" s="10">
        <v>1657</v>
      </c>
      <c r="J65" s="10">
        <v>1709</v>
      </c>
      <c r="K65" s="10">
        <v>1753</v>
      </c>
      <c r="L65" s="10">
        <v>1755</v>
      </c>
      <c r="M65" s="10">
        <v>1777</v>
      </c>
      <c r="N65" s="10">
        <v>1871</v>
      </c>
      <c r="O65" s="10">
        <v>1712</v>
      </c>
      <c r="P65" s="10">
        <v>1649</v>
      </c>
      <c r="Q65" s="10"/>
      <c r="R65" s="29"/>
      <c r="S65" s="29"/>
      <c r="T65" s="29"/>
      <c r="U65" s="29"/>
      <c r="V65" s="29"/>
    </row>
    <row r="66" spans="1:22" x14ac:dyDescent="0.2">
      <c r="A66" s="27" t="s">
        <v>102</v>
      </c>
      <c r="B66" s="19">
        <v>1529</v>
      </c>
      <c r="C66" s="19">
        <v>1628</v>
      </c>
      <c r="D66" s="19">
        <v>1745</v>
      </c>
      <c r="E66" s="29">
        <v>1881</v>
      </c>
      <c r="F66" s="29">
        <v>1904</v>
      </c>
      <c r="G66" s="10">
        <v>1931</v>
      </c>
      <c r="H66" s="10">
        <v>1855</v>
      </c>
      <c r="I66" s="10">
        <v>1731</v>
      </c>
      <c r="J66" s="10">
        <v>1653</v>
      </c>
      <c r="K66" s="10">
        <v>1705</v>
      </c>
      <c r="L66" s="10">
        <v>1749</v>
      </c>
      <c r="M66" s="10">
        <v>1750</v>
      </c>
      <c r="N66" s="10">
        <v>1772</v>
      </c>
      <c r="O66" s="10">
        <v>1864</v>
      </c>
      <c r="P66" s="10">
        <v>1707</v>
      </c>
      <c r="Q66" s="10"/>
      <c r="R66" s="29"/>
      <c r="S66" s="29"/>
      <c r="T66" s="29"/>
      <c r="U66" s="29"/>
      <c r="V66" s="29"/>
    </row>
    <row r="67" spans="1:22" x14ac:dyDescent="0.2">
      <c r="A67" s="27" t="s">
        <v>103</v>
      </c>
      <c r="B67" s="19">
        <v>1605</v>
      </c>
      <c r="C67" s="19">
        <v>1515</v>
      </c>
      <c r="D67" s="19">
        <v>1619</v>
      </c>
      <c r="E67" s="29">
        <v>1753</v>
      </c>
      <c r="F67" s="29">
        <v>1873</v>
      </c>
      <c r="G67" s="10">
        <v>1893</v>
      </c>
      <c r="H67" s="10">
        <v>1922</v>
      </c>
      <c r="I67" s="10">
        <v>1848</v>
      </c>
      <c r="J67" s="10">
        <v>1725</v>
      </c>
      <c r="K67" s="10">
        <v>1648</v>
      </c>
      <c r="L67" s="10">
        <v>1699</v>
      </c>
      <c r="M67" s="10">
        <v>1742</v>
      </c>
      <c r="N67" s="10">
        <v>1744</v>
      </c>
      <c r="O67" s="10">
        <v>1766</v>
      </c>
      <c r="P67" s="10">
        <v>1856</v>
      </c>
      <c r="Q67" s="10"/>
      <c r="R67" s="29"/>
      <c r="S67" s="29"/>
      <c r="T67" s="29"/>
      <c r="U67" s="29"/>
      <c r="V67" s="29"/>
    </row>
    <row r="68" spans="1:22" x14ac:dyDescent="0.2">
      <c r="A68" s="27" t="s">
        <v>104</v>
      </c>
      <c r="B68" s="19">
        <v>1546</v>
      </c>
      <c r="C68" s="19">
        <v>1593</v>
      </c>
      <c r="D68" s="19">
        <v>1509</v>
      </c>
      <c r="E68" s="29">
        <v>1615</v>
      </c>
      <c r="F68" s="29">
        <v>1734</v>
      </c>
      <c r="G68" s="10">
        <v>1858</v>
      </c>
      <c r="H68" s="10">
        <v>1883</v>
      </c>
      <c r="I68" s="10">
        <v>1911</v>
      </c>
      <c r="J68" s="10">
        <v>1838</v>
      </c>
      <c r="K68" s="10">
        <v>1718</v>
      </c>
      <c r="L68" s="10">
        <v>1641</v>
      </c>
      <c r="M68" s="10">
        <v>1692</v>
      </c>
      <c r="N68" s="10">
        <v>1735</v>
      </c>
      <c r="O68" s="10">
        <v>1735</v>
      </c>
      <c r="P68" s="10">
        <v>1758</v>
      </c>
      <c r="Q68" s="10"/>
      <c r="R68" s="29"/>
      <c r="S68" s="29"/>
      <c r="T68" s="29"/>
      <c r="U68" s="29"/>
      <c r="V68" s="29"/>
    </row>
    <row r="69" spans="1:22" x14ac:dyDescent="0.2">
      <c r="A69" s="27" t="s">
        <v>105</v>
      </c>
      <c r="B69" s="19">
        <v>1584</v>
      </c>
      <c r="C69" s="19">
        <v>1534</v>
      </c>
      <c r="D69" s="19">
        <v>1578</v>
      </c>
      <c r="E69" s="29">
        <v>1506</v>
      </c>
      <c r="F69" s="29">
        <v>1608</v>
      </c>
      <c r="G69" s="10">
        <v>1721</v>
      </c>
      <c r="H69" s="10">
        <v>1844</v>
      </c>
      <c r="I69" s="10">
        <v>1870</v>
      </c>
      <c r="J69" s="10">
        <v>1897</v>
      </c>
      <c r="K69" s="10">
        <v>1825</v>
      </c>
      <c r="L69" s="10">
        <v>1707</v>
      </c>
      <c r="M69" s="10">
        <v>1631</v>
      </c>
      <c r="N69" s="10">
        <v>1680</v>
      </c>
      <c r="O69" s="10">
        <v>1723</v>
      </c>
      <c r="P69" s="10">
        <v>1725</v>
      </c>
      <c r="Q69" s="10"/>
      <c r="R69" s="29"/>
      <c r="S69" s="29"/>
      <c r="T69" s="29"/>
      <c r="U69" s="29"/>
      <c r="V69" s="29"/>
    </row>
    <row r="70" spans="1:22" x14ac:dyDescent="0.2">
      <c r="A70" s="27" t="s">
        <v>106</v>
      </c>
      <c r="B70" s="19">
        <v>1520</v>
      </c>
      <c r="C70" s="19">
        <v>1562</v>
      </c>
      <c r="D70" s="19">
        <v>1510</v>
      </c>
      <c r="E70" s="29">
        <v>1563</v>
      </c>
      <c r="F70" s="29">
        <v>1498</v>
      </c>
      <c r="G70" s="10">
        <v>1594</v>
      </c>
      <c r="H70" s="10">
        <v>1706</v>
      </c>
      <c r="I70" s="10">
        <v>1827</v>
      </c>
      <c r="J70" s="10">
        <v>1853</v>
      </c>
      <c r="K70" s="10">
        <v>1879</v>
      </c>
      <c r="L70" s="10">
        <v>1808</v>
      </c>
      <c r="M70" s="10">
        <v>1693</v>
      </c>
      <c r="N70" s="10">
        <v>1618</v>
      </c>
      <c r="O70" s="10">
        <v>1665</v>
      </c>
      <c r="P70" s="10">
        <v>1709</v>
      </c>
      <c r="Q70" s="10"/>
      <c r="R70" s="29"/>
      <c r="S70" s="29"/>
      <c r="T70" s="29"/>
      <c r="U70" s="29"/>
      <c r="V70" s="29"/>
    </row>
    <row r="71" spans="1:22" x14ac:dyDescent="0.2">
      <c r="A71" s="27" t="s">
        <v>107</v>
      </c>
      <c r="B71" s="19">
        <v>1521</v>
      </c>
      <c r="C71" s="19">
        <v>1503</v>
      </c>
      <c r="D71" s="19">
        <v>1544</v>
      </c>
      <c r="E71" s="29">
        <v>1476</v>
      </c>
      <c r="F71" s="29">
        <v>1557</v>
      </c>
      <c r="G71" s="10">
        <v>1486</v>
      </c>
      <c r="H71" s="10">
        <v>1581</v>
      </c>
      <c r="I71" s="10">
        <v>1691</v>
      </c>
      <c r="J71" s="10">
        <v>1810</v>
      </c>
      <c r="K71" s="10">
        <v>1836</v>
      </c>
      <c r="L71" s="10">
        <v>1862</v>
      </c>
      <c r="M71" s="10">
        <v>1792</v>
      </c>
      <c r="N71" s="10">
        <v>1678</v>
      </c>
      <c r="O71" s="10">
        <v>1605</v>
      </c>
      <c r="P71" s="10">
        <v>1652</v>
      </c>
      <c r="Q71" s="10"/>
      <c r="R71" s="29"/>
      <c r="S71" s="29"/>
      <c r="T71" s="29"/>
      <c r="U71" s="29"/>
      <c r="V71" s="29"/>
    </row>
    <row r="72" spans="1:22" x14ac:dyDescent="0.2">
      <c r="A72" s="27" t="s">
        <v>108</v>
      </c>
      <c r="B72" s="19">
        <v>1502</v>
      </c>
      <c r="C72" s="19">
        <v>1511</v>
      </c>
      <c r="D72" s="19">
        <v>1497</v>
      </c>
      <c r="E72" s="29">
        <v>1529</v>
      </c>
      <c r="F72" s="29">
        <v>1471</v>
      </c>
      <c r="G72" s="10">
        <v>1542</v>
      </c>
      <c r="H72" s="10">
        <v>1475</v>
      </c>
      <c r="I72" s="10">
        <v>1568</v>
      </c>
      <c r="J72" s="10">
        <v>1677</v>
      </c>
      <c r="K72" s="10">
        <v>1795</v>
      </c>
      <c r="L72" s="10">
        <v>1821</v>
      </c>
      <c r="M72" s="10">
        <v>1846</v>
      </c>
      <c r="N72" s="10">
        <v>1778</v>
      </c>
      <c r="O72" s="10">
        <v>1667</v>
      </c>
      <c r="P72" s="10">
        <v>1594</v>
      </c>
      <c r="Q72" s="10"/>
      <c r="R72" s="29"/>
      <c r="S72" s="29"/>
      <c r="T72" s="29"/>
      <c r="U72" s="29"/>
      <c r="V72" s="29"/>
    </row>
    <row r="73" spans="1:22" x14ac:dyDescent="0.2">
      <c r="A73" s="27" t="s">
        <v>109</v>
      </c>
      <c r="B73" s="19">
        <v>1428</v>
      </c>
      <c r="C73" s="19">
        <v>1474</v>
      </c>
      <c r="D73" s="19">
        <v>1503</v>
      </c>
      <c r="E73" s="29">
        <v>1477</v>
      </c>
      <c r="F73" s="29">
        <v>1527</v>
      </c>
      <c r="G73" s="10">
        <v>1460</v>
      </c>
      <c r="H73" s="10">
        <v>1531</v>
      </c>
      <c r="I73" s="10">
        <v>1466</v>
      </c>
      <c r="J73" s="10">
        <v>1556</v>
      </c>
      <c r="K73" s="10">
        <v>1665</v>
      </c>
      <c r="L73" s="10">
        <v>1781</v>
      </c>
      <c r="M73" s="10">
        <v>1807</v>
      </c>
      <c r="N73" s="10">
        <v>1832</v>
      </c>
      <c r="O73" s="10">
        <v>1765</v>
      </c>
      <c r="P73" s="10">
        <v>1656</v>
      </c>
      <c r="Q73" s="10"/>
      <c r="R73" s="29"/>
      <c r="S73" s="29"/>
      <c r="T73" s="29"/>
      <c r="U73" s="29"/>
      <c r="V73" s="29"/>
    </row>
    <row r="74" spans="1:22" x14ac:dyDescent="0.2">
      <c r="A74" s="27" t="s">
        <v>110</v>
      </c>
      <c r="B74" s="19">
        <v>1474</v>
      </c>
      <c r="C74" s="19">
        <v>1405</v>
      </c>
      <c r="D74" s="19">
        <v>1456</v>
      </c>
      <c r="E74" s="29">
        <v>1500</v>
      </c>
      <c r="F74" s="29">
        <v>1468</v>
      </c>
      <c r="G74" s="10">
        <v>1512</v>
      </c>
      <c r="H74" s="10">
        <v>1447</v>
      </c>
      <c r="I74" s="10">
        <v>1517</v>
      </c>
      <c r="J74" s="10">
        <v>1453</v>
      </c>
      <c r="K74" s="10">
        <v>1543</v>
      </c>
      <c r="L74" s="10">
        <v>1650</v>
      </c>
      <c r="M74" s="10">
        <v>1765</v>
      </c>
      <c r="N74" s="10">
        <v>1791</v>
      </c>
      <c r="O74" s="10">
        <v>1816</v>
      </c>
      <c r="P74" s="10">
        <v>1749</v>
      </c>
      <c r="Q74" s="10"/>
      <c r="R74" s="29"/>
      <c r="S74" s="29"/>
      <c r="T74" s="29"/>
      <c r="U74" s="29"/>
      <c r="V74" s="29"/>
    </row>
    <row r="75" spans="1:22" x14ac:dyDescent="0.2">
      <c r="A75" s="27" t="s">
        <v>111</v>
      </c>
      <c r="B75" s="19">
        <v>1447</v>
      </c>
      <c r="C75" s="19">
        <v>1458</v>
      </c>
      <c r="D75" s="19">
        <v>1388</v>
      </c>
      <c r="E75" s="29">
        <v>1436</v>
      </c>
      <c r="F75" s="29">
        <v>1479</v>
      </c>
      <c r="G75" s="10">
        <v>1451</v>
      </c>
      <c r="H75" s="10">
        <v>1497</v>
      </c>
      <c r="I75" s="10">
        <v>1434</v>
      </c>
      <c r="J75" s="10">
        <v>1502</v>
      </c>
      <c r="K75" s="10">
        <v>1441</v>
      </c>
      <c r="L75" s="10">
        <v>1529</v>
      </c>
      <c r="M75" s="10">
        <v>1634</v>
      </c>
      <c r="N75" s="10">
        <v>1748</v>
      </c>
      <c r="O75" s="10">
        <v>1774</v>
      </c>
      <c r="P75" s="10">
        <v>1798</v>
      </c>
      <c r="Q75" s="10"/>
      <c r="R75" s="29"/>
      <c r="S75" s="29"/>
      <c r="T75" s="29"/>
      <c r="U75" s="29"/>
      <c r="V75" s="29"/>
    </row>
    <row r="76" spans="1:22" x14ac:dyDescent="0.2">
      <c r="A76" s="27" t="s">
        <v>112</v>
      </c>
      <c r="B76" s="19">
        <v>1348</v>
      </c>
      <c r="C76" s="19">
        <v>1431</v>
      </c>
      <c r="D76" s="19">
        <v>1436</v>
      </c>
      <c r="E76" s="30">
        <v>1372</v>
      </c>
      <c r="F76" s="30">
        <v>1415</v>
      </c>
      <c r="G76" s="10">
        <v>1460</v>
      </c>
      <c r="H76" s="10">
        <v>1436</v>
      </c>
      <c r="I76" s="10">
        <v>1481</v>
      </c>
      <c r="J76" s="10">
        <v>1420</v>
      </c>
      <c r="K76" s="10">
        <v>1486</v>
      </c>
      <c r="L76" s="10">
        <v>1427</v>
      </c>
      <c r="M76" s="10">
        <v>1513</v>
      </c>
      <c r="N76" s="10">
        <v>1617</v>
      </c>
      <c r="O76" s="10">
        <v>1730</v>
      </c>
      <c r="P76" s="10">
        <v>1756</v>
      </c>
      <c r="Q76" s="10"/>
      <c r="R76" s="30"/>
      <c r="S76" s="30"/>
      <c r="T76" s="30"/>
      <c r="U76" s="30"/>
      <c r="V76" s="30"/>
    </row>
    <row r="77" spans="1:22" x14ac:dyDescent="0.2">
      <c r="A77" s="27" t="s">
        <v>113</v>
      </c>
      <c r="B77" s="19">
        <v>1439</v>
      </c>
      <c r="C77" s="19">
        <v>1328</v>
      </c>
      <c r="D77" s="19">
        <v>1408</v>
      </c>
      <c r="E77" s="29">
        <v>1413</v>
      </c>
      <c r="F77" s="29">
        <v>1350</v>
      </c>
      <c r="G77" s="10">
        <v>1397</v>
      </c>
      <c r="H77" s="10">
        <v>1442</v>
      </c>
      <c r="I77" s="10">
        <v>1419</v>
      </c>
      <c r="J77" s="10">
        <v>1463</v>
      </c>
      <c r="K77" s="10">
        <v>1403</v>
      </c>
      <c r="L77" s="10">
        <v>1468</v>
      </c>
      <c r="M77" s="10">
        <v>1410</v>
      </c>
      <c r="N77" s="10">
        <v>1496</v>
      </c>
      <c r="O77" s="10">
        <v>1598</v>
      </c>
      <c r="P77" s="10">
        <v>1709</v>
      </c>
      <c r="Q77" s="10"/>
      <c r="R77" s="29"/>
      <c r="S77" s="29"/>
      <c r="T77" s="29"/>
      <c r="U77" s="29"/>
      <c r="V77" s="29"/>
    </row>
    <row r="78" spans="1:22" x14ac:dyDescent="0.2">
      <c r="A78" s="27" t="s">
        <v>114</v>
      </c>
      <c r="B78" s="19">
        <v>1483</v>
      </c>
      <c r="C78" s="19">
        <v>1408</v>
      </c>
      <c r="D78" s="19">
        <v>1308</v>
      </c>
      <c r="E78" s="29">
        <v>1371</v>
      </c>
      <c r="F78" s="29">
        <v>1397</v>
      </c>
      <c r="G78" s="10">
        <v>1330</v>
      </c>
      <c r="H78" s="10">
        <v>1377</v>
      </c>
      <c r="I78" s="10">
        <v>1421</v>
      </c>
      <c r="J78" s="10">
        <v>1399</v>
      </c>
      <c r="K78" s="10">
        <v>1442</v>
      </c>
      <c r="L78" s="10">
        <v>1384</v>
      </c>
      <c r="M78" s="10">
        <v>1448</v>
      </c>
      <c r="N78" s="10">
        <v>1392</v>
      </c>
      <c r="O78" s="10">
        <v>1475</v>
      </c>
      <c r="P78" s="10">
        <v>1576</v>
      </c>
      <c r="Q78" s="10"/>
      <c r="R78" s="29"/>
      <c r="S78" s="29"/>
      <c r="T78" s="29"/>
      <c r="U78" s="29"/>
      <c r="V78" s="29"/>
    </row>
    <row r="79" spans="1:22" x14ac:dyDescent="0.2">
      <c r="A79" s="27" t="s">
        <v>115</v>
      </c>
      <c r="B79" s="19">
        <v>1525</v>
      </c>
      <c r="C79" s="19">
        <v>1457</v>
      </c>
      <c r="D79" s="19">
        <v>1389</v>
      </c>
      <c r="E79" s="29">
        <v>1288</v>
      </c>
      <c r="F79" s="29">
        <v>1348</v>
      </c>
      <c r="G79" s="10">
        <v>1373</v>
      </c>
      <c r="H79" s="10">
        <v>1309</v>
      </c>
      <c r="I79" s="10">
        <v>1356</v>
      </c>
      <c r="J79" s="10">
        <v>1398</v>
      </c>
      <c r="K79" s="10">
        <v>1377</v>
      </c>
      <c r="L79" s="10">
        <v>1419</v>
      </c>
      <c r="M79" s="10">
        <v>1363</v>
      </c>
      <c r="N79" s="10">
        <v>1425</v>
      </c>
      <c r="O79" s="10">
        <v>1371</v>
      </c>
      <c r="P79" s="10">
        <v>1455</v>
      </c>
      <c r="Q79" s="10"/>
      <c r="R79" s="29"/>
      <c r="S79" s="29"/>
      <c r="T79" s="29"/>
      <c r="U79" s="29"/>
      <c r="V79" s="29"/>
    </row>
    <row r="80" spans="1:22" x14ac:dyDescent="0.2">
      <c r="A80" s="27" t="s">
        <v>116</v>
      </c>
      <c r="B80" s="19">
        <v>1530</v>
      </c>
      <c r="C80" s="19">
        <v>1494</v>
      </c>
      <c r="D80" s="19">
        <v>1425</v>
      </c>
      <c r="E80" s="29">
        <v>1359</v>
      </c>
      <c r="F80" s="29">
        <v>1269</v>
      </c>
      <c r="G80" s="10">
        <v>1324</v>
      </c>
      <c r="H80" s="10">
        <v>1349</v>
      </c>
      <c r="I80" s="10">
        <v>1287</v>
      </c>
      <c r="J80" s="10">
        <v>1333</v>
      </c>
      <c r="K80" s="10">
        <v>1374</v>
      </c>
      <c r="L80" s="10">
        <v>1354</v>
      </c>
      <c r="M80" s="10">
        <v>1395</v>
      </c>
      <c r="N80" s="10">
        <v>1341</v>
      </c>
      <c r="O80" s="10">
        <v>1402</v>
      </c>
      <c r="P80" s="10">
        <v>1349</v>
      </c>
      <c r="Q80" s="10"/>
      <c r="R80" s="29"/>
      <c r="S80" s="29"/>
      <c r="T80" s="29"/>
      <c r="U80" s="29"/>
      <c r="V80" s="29"/>
    </row>
    <row r="81" spans="1:22" x14ac:dyDescent="0.2">
      <c r="A81" s="27" t="s">
        <v>117</v>
      </c>
      <c r="B81" s="19">
        <v>1620</v>
      </c>
      <c r="C81" s="19">
        <v>1496</v>
      </c>
      <c r="D81" s="19">
        <v>1466</v>
      </c>
      <c r="E81" s="29">
        <v>1393</v>
      </c>
      <c r="F81" s="29">
        <v>1329</v>
      </c>
      <c r="G81" s="10">
        <v>1246</v>
      </c>
      <c r="H81" s="10">
        <v>1300</v>
      </c>
      <c r="I81" s="10">
        <v>1325</v>
      </c>
      <c r="J81" s="10">
        <v>1265</v>
      </c>
      <c r="K81" s="10">
        <v>1309</v>
      </c>
      <c r="L81" s="10">
        <v>1350</v>
      </c>
      <c r="M81" s="10">
        <v>1331</v>
      </c>
      <c r="N81" s="10">
        <v>1371</v>
      </c>
      <c r="O81" s="10">
        <v>1318</v>
      </c>
      <c r="P81" s="10">
        <v>1378</v>
      </c>
      <c r="Q81" s="10"/>
      <c r="R81" s="29"/>
      <c r="S81" s="29"/>
      <c r="T81" s="29"/>
      <c r="U81" s="29"/>
      <c r="V81" s="29"/>
    </row>
    <row r="82" spans="1:22" x14ac:dyDescent="0.2">
      <c r="A82" s="27" t="s">
        <v>118</v>
      </c>
      <c r="B82" s="19">
        <v>1487</v>
      </c>
      <c r="C82" s="19">
        <v>1584</v>
      </c>
      <c r="D82" s="19">
        <v>1454</v>
      </c>
      <c r="E82" s="29">
        <v>1434</v>
      </c>
      <c r="F82" s="29">
        <v>1374</v>
      </c>
      <c r="G82" s="10">
        <v>1300</v>
      </c>
      <c r="H82" s="10">
        <v>1222</v>
      </c>
      <c r="I82" s="10">
        <v>1273</v>
      </c>
      <c r="J82" s="10">
        <v>1298</v>
      </c>
      <c r="K82" s="10">
        <v>1240</v>
      </c>
      <c r="L82" s="10">
        <v>1284</v>
      </c>
      <c r="M82" s="10">
        <v>1323</v>
      </c>
      <c r="N82" s="10">
        <v>1306</v>
      </c>
      <c r="O82" s="10">
        <v>1346</v>
      </c>
      <c r="P82" s="10">
        <v>1295</v>
      </c>
      <c r="Q82" s="10"/>
      <c r="R82" s="29"/>
      <c r="S82" s="29"/>
      <c r="T82" s="29"/>
      <c r="U82" s="29"/>
      <c r="V82" s="29"/>
    </row>
    <row r="83" spans="1:22" x14ac:dyDescent="0.2">
      <c r="A83" s="27" t="s">
        <v>119</v>
      </c>
      <c r="B83" s="19">
        <v>1365</v>
      </c>
      <c r="C83" s="19">
        <v>1432</v>
      </c>
      <c r="D83" s="19">
        <v>1534</v>
      </c>
      <c r="E83" s="29">
        <v>1430</v>
      </c>
      <c r="F83" s="29">
        <v>1417</v>
      </c>
      <c r="G83" s="10">
        <v>1347</v>
      </c>
      <c r="H83" s="10">
        <v>1276</v>
      </c>
      <c r="I83" s="10">
        <v>1198</v>
      </c>
      <c r="J83" s="10">
        <v>1249</v>
      </c>
      <c r="K83" s="10">
        <v>1273</v>
      </c>
      <c r="L83" s="10">
        <v>1217</v>
      </c>
      <c r="M83" s="10">
        <v>1260</v>
      </c>
      <c r="N83" s="10">
        <v>1299</v>
      </c>
      <c r="O83" s="10">
        <v>1283</v>
      </c>
      <c r="P83" s="10">
        <v>1322</v>
      </c>
      <c r="Q83" s="10"/>
      <c r="R83" s="29"/>
      <c r="S83" s="29"/>
      <c r="T83" s="29"/>
      <c r="U83" s="29"/>
      <c r="V83" s="29"/>
    </row>
    <row r="84" spans="1:22" x14ac:dyDescent="0.2">
      <c r="A84" s="27" t="s">
        <v>120</v>
      </c>
      <c r="B84" s="19">
        <v>1212</v>
      </c>
      <c r="C84" s="19">
        <v>1344</v>
      </c>
      <c r="D84" s="19">
        <v>1398</v>
      </c>
      <c r="E84" s="29">
        <v>1487</v>
      </c>
      <c r="F84" s="29">
        <v>1387</v>
      </c>
      <c r="G84" s="10">
        <v>1384</v>
      </c>
      <c r="H84" s="10">
        <v>1317</v>
      </c>
      <c r="I84" s="10">
        <v>1247</v>
      </c>
      <c r="J84" s="10">
        <v>1173</v>
      </c>
      <c r="K84" s="10">
        <v>1222</v>
      </c>
      <c r="L84" s="10">
        <v>1246</v>
      </c>
      <c r="M84" s="10">
        <v>1192</v>
      </c>
      <c r="N84" s="10">
        <v>1235</v>
      </c>
      <c r="O84" s="10">
        <v>1273</v>
      </c>
      <c r="P84" s="10">
        <v>1258</v>
      </c>
      <c r="Q84" s="10"/>
      <c r="R84" s="29"/>
      <c r="S84" s="29"/>
      <c r="T84" s="29"/>
      <c r="U84" s="29"/>
      <c r="V84" s="29"/>
    </row>
    <row r="85" spans="1:22" x14ac:dyDescent="0.2">
      <c r="A85" s="27" t="s">
        <v>121</v>
      </c>
      <c r="B85" s="19">
        <v>1152</v>
      </c>
      <c r="C85" s="19">
        <v>1186</v>
      </c>
      <c r="D85" s="19">
        <v>1299</v>
      </c>
      <c r="E85" s="29">
        <v>1353</v>
      </c>
      <c r="F85" s="29">
        <v>1442</v>
      </c>
      <c r="G85" s="10">
        <v>1348</v>
      </c>
      <c r="H85" s="10">
        <v>1347</v>
      </c>
      <c r="I85" s="10">
        <v>1282</v>
      </c>
      <c r="J85" s="10">
        <v>1216</v>
      </c>
      <c r="K85" s="10">
        <v>1144</v>
      </c>
      <c r="L85" s="10">
        <v>1192</v>
      </c>
      <c r="M85" s="10">
        <v>1215</v>
      </c>
      <c r="N85" s="10">
        <v>1164</v>
      </c>
      <c r="O85" s="10">
        <v>1206</v>
      </c>
      <c r="P85" s="10">
        <v>1243</v>
      </c>
      <c r="Q85" s="10"/>
      <c r="R85" s="29"/>
      <c r="S85" s="29"/>
      <c r="T85" s="29"/>
      <c r="U85" s="29"/>
      <c r="V85" s="29"/>
    </row>
    <row r="86" spans="1:22" x14ac:dyDescent="0.2">
      <c r="A86" s="27" t="s">
        <v>122</v>
      </c>
      <c r="B86" s="19">
        <v>1012</v>
      </c>
      <c r="C86" s="19">
        <v>1106</v>
      </c>
      <c r="D86" s="19">
        <v>1139</v>
      </c>
      <c r="E86" s="29">
        <v>1249</v>
      </c>
      <c r="F86" s="29">
        <v>1304</v>
      </c>
      <c r="G86" s="10">
        <v>1396</v>
      </c>
      <c r="H86" s="10">
        <v>1308</v>
      </c>
      <c r="I86" s="10">
        <v>1307</v>
      </c>
      <c r="J86" s="10">
        <v>1245</v>
      </c>
      <c r="K86" s="10">
        <v>1180</v>
      </c>
      <c r="L86" s="10">
        <v>1113</v>
      </c>
      <c r="M86" s="10">
        <v>1159</v>
      </c>
      <c r="N86" s="10">
        <v>1182</v>
      </c>
      <c r="O86" s="10">
        <v>1133</v>
      </c>
      <c r="P86" s="10">
        <v>1174</v>
      </c>
      <c r="Q86" s="10"/>
      <c r="R86" s="29"/>
      <c r="S86" s="29"/>
      <c r="T86" s="29"/>
      <c r="U86" s="29"/>
      <c r="V86" s="29"/>
    </row>
    <row r="87" spans="1:22" x14ac:dyDescent="0.2">
      <c r="A87" s="27" t="s">
        <v>123</v>
      </c>
      <c r="B87" s="19">
        <v>881</v>
      </c>
      <c r="C87" s="19">
        <v>968</v>
      </c>
      <c r="D87" s="19">
        <v>1063</v>
      </c>
      <c r="E87" s="29">
        <v>1089</v>
      </c>
      <c r="F87" s="29">
        <v>1206</v>
      </c>
      <c r="G87" s="10">
        <v>1258</v>
      </c>
      <c r="H87" s="10">
        <v>1347</v>
      </c>
      <c r="I87" s="10">
        <v>1263</v>
      </c>
      <c r="J87" s="10">
        <v>1264</v>
      </c>
      <c r="K87" s="10">
        <v>1205</v>
      </c>
      <c r="L87" s="10">
        <v>1143</v>
      </c>
      <c r="M87" s="10">
        <v>1077</v>
      </c>
      <c r="N87" s="10">
        <v>1122</v>
      </c>
      <c r="O87" s="10">
        <v>1145</v>
      </c>
      <c r="P87" s="10">
        <v>1099</v>
      </c>
      <c r="Q87" s="10"/>
      <c r="R87" s="29"/>
      <c r="S87" s="29"/>
      <c r="T87" s="29"/>
      <c r="U87" s="29"/>
      <c r="V87" s="29"/>
    </row>
    <row r="88" spans="1:22" x14ac:dyDescent="0.2">
      <c r="A88" s="27" t="s">
        <v>124</v>
      </c>
      <c r="B88" s="19">
        <v>871</v>
      </c>
      <c r="C88" s="19">
        <v>839</v>
      </c>
      <c r="D88" s="19">
        <v>933</v>
      </c>
      <c r="E88" s="29">
        <v>1015</v>
      </c>
      <c r="F88" s="29">
        <v>1059</v>
      </c>
      <c r="G88" s="10">
        <v>1159</v>
      </c>
      <c r="H88" s="10">
        <v>1210</v>
      </c>
      <c r="I88" s="10">
        <v>1296</v>
      </c>
      <c r="J88" s="10">
        <v>1217</v>
      </c>
      <c r="K88" s="10">
        <v>1218</v>
      </c>
      <c r="L88" s="10">
        <v>1162</v>
      </c>
      <c r="M88" s="10">
        <v>1103</v>
      </c>
      <c r="N88" s="10">
        <v>1042</v>
      </c>
      <c r="O88" s="10">
        <v>1084</v>
      </c>
      <c r="P88" s="10">
        <v>1107</v>
      </c>
      <c r="Q88" s="10"/>
      <c r="R88" s="29"/>
      <c r="S88" s="29"/>
      <c r="T88" s="29"/>
      <c r="U88" s="29"/>
      <c r="V88" s="29"/>
    </row>
    <row r="89" spans="1:22" x14ac:dyDescent="0.2">
      <c r="A89" s="27" t="s">
        <v>125</v>
      </c>
      <c r="B89" s="19">
        <v>777</v>
      </c>
      <c r="C89" s="19">
        <v>835</v>
      </c>
      <c r="D89" s="19">
        <v>800</v>
      </c>
      <c r="E89" s="29">
        <v>879</v>
      </c>
      <c r="F89" s="29">
        <v>969</v>
      </c>
      <c r="G89" s="10">
        <v>1011</v>
      </c>
      <c r="H89" s="10">
        <v>1109</v>
      </c>
      <c r="I89" s="10">
        <v>1158</v>
      </c>
      <c r="J89" s="10">
        <v>1241</v>
      </c>
      <c r="K89" s="10">
        <v>1166</v>
      </c>
      <c r="L89" s="10">
        <v>1169</v>
      </c>
      <c r="M89" s="10">
        <v>1115</v>
      </c>
      <c r="N89" s="10">
        <v>1059</v>
      </c>
      <c r="O89" s="10">
        <v>1000</v>
      </c>
      <c r="P89" s="10">
        <v>1041</v>
      </c>
      <c r="Q89" s="10"/>
      <c r="R89" s="29"/>
      <c r="S89" s="29"/>
      <c r="T89" s="29"/>
      <c r="U89" s="29"/>
      <c r="V89" s="29"/>
    </row>
    <row r="90" spans="1:22" x14ac:dyDescent="0.2">
      <c r="A90" s="27" t="s">
        <v>126</v>
      </c>
      <c r="B90" s="19">
        <v>712</v>
      </c>
      <c r="C90" s="19">
        <v>731</v>
      </c>
      <c r="D90" s="19">
        <v>788</v>
      </c>
      <c r="E90" s="29">
        <v>755</v>
      </c>
      <c r="F90" s="29">
        <v>829</v>
      </c>
      <c r="G90" s="10">
        <v>920</v>
      </c>
      <c r="H90" s="10">
        <v>960</v>
      </c>
      <c r="I90" s="10">
        <v>1054</v>
      </c>
      <c r="J90" s="10">
        <v>1102</v>
      </c>
      <c r="K90" s="10">
        <v>1180</v>
      </c>
      <c r="L90" s="10">
        <v>1110</v>
      </c>
      <c r="M90" s="10">
        <v>1114</v>
      </c>
      <c r="N90" s="10">
        <v>1064</v>
      </c>
      <c r="O90" s="10">
        <v>1011</v>
      </c>
      <c r="P90" s="10">
        <v>956</v>
      </c>
      <c r="Q90" s="10"/>
      <c r="R90" s="29"/>
      <c r="S90" s="29"/>
      <c r="T90" s="29"/>
      <c r="U90" s="29"/>
      <c r="V90" s="29"/>
    </row>
    <row r="91" spans="1:22" x14ac:dyDescent="0.2">
      <c r="A91" s="27" t="s">
        <v>127</v>
      </c>
      <c r="B91" s="19">
        <v>664</v>
      </c>
      <c r="C91" s="19">
        <v>682</v>
      </c>
      <c r="D91" s="19">
        <v>690</v>
      </c>
      <c r="E91" s="29">
        <v>732</v>
      </c>
      <c r="F91" s="29">
        <v>707</v>
      </c>
      <c r="G91" s="10">
        <v>779</v>
      </c>
      <c r="H91" s="10">
        <v>866</v>
      </c>
      <c r="I91" s="10">
        <v>905</v>
      </c>
      <c r="J91" s="10">
        <v>994</v>
      </c>
      <c r="K91" s="10">
        <v>1040</v>
      </c>
      <c r="L91" s="10">
        <v>1115</v>
      </c>
      <c r="M91" s="10">
        <v>1050</v>
      </c>
      <c r="N91" s="10">
        <v>1055</v>
      </c>
      <c r="O91" s="10">
        <v>1008</v>
      </c>
      <c r="P91" s="10">
        <v>959</v>
      </c>
      <c r="Q91" s="10"/>
      <c r="R91" s="29"/>
      <c r="S91" s="29"/>
      <c r="T91" s="29"/>
      <c r="U91" s="29"/>
      <c r="V91" s="29"/>
    </row>
    <row r="92" spans="1:22" x14ac:dyDescent="0.2">
      <c r="A92" s="27" t="s">
        <v>128</v>
      </c>
      <c r="B92" s="19">
        <v>593</v>
      </c>
      <c r="C92" s="19">
        <v>618</v>
      </c>
      <c r="D92" s="19">
        <v>630</v>
      </c>
      <c r="E92" s="29">
        <v>640</v>
      </c>
      <c r="F92" s="29">
        <v>678</v>
      </c>
      <c r="G92" s="10">
        <v>658</v>
      </c>
      <c r="H92" s="10">
        <v>726</v>
      </c>
      <c r="I92" s="10">
        <v>810</v>
      </c>
      <c r="J92" s="10">
        <v>846</v>
      </c>
      <c r="K92" s="10">
        <v>930</v>
      </c>
      <c r="L92" s="10">
        <v>974</v>
      </c>
      <c r="M92" s="10">
        <v>1044</v>
      </c>
      <c r="N92" s="10">
        <v>985</v>
      </c>
      <c r="O92" s="10">
        <v>991</v>
      </c>
      <c r="P92" s="10">
        <v>948</v>
      </c>
      <c r="Q92" s="10"/>
      <c r="R92" s="29"/>
      <c r="S92" s="29"/>
      <c r="T92" s="29"/>
      <c r="U92" s="29"/>
      <c r="V92" s="29"/>
    </row>
    <row r="93" spans="1:22" x14ac:dyDescent="0.2">
      <c r="A93" s="27" t="s">
        <v>129</v>
      </c>
      <c r="B93" s="19">
        <v>519</v>
      </c>
      <c r="C93" s="19">
        <v>547</v>
      </c>
      <c r="D93" s="19">
        <v>579</v>
      </c>
      <c r="E93" s="29">
        <v>585</v>
      </c>
      <c r="F93" s="29">
        <v>583</v>
      </c>
      <c r="G93" s="10">
        <v>630</v>
      </c>
      <c r="H93" s="10">
        <v>612</v>
      </c>
      <c r="I93" s="10">
        <v>676</v>
      </c>
      <c r="J93" s="10">
        <v>755</v>
      </c>
      <c r="K93" s="10">
        <v>788</v>
      </c>
      <c r="L93" s="10">
        <v>867</v>
      </c>
      <c r="M93" s="10">
        <v>909</v>
      </c>
      <c r="N93" s="10">
        <v>975</v>
      </c>
      <c r="O93" s="10">
        <v>921</v>
      </c>
      <c r="P93" s="10">
        <v>928</v>
      </c>
      <c r="Q93" s="10"/>
      <c r="R93" s="29"/>
      <c r="S93" s="29"/>
      <c r="T93" s="29"/>
      <c r="U93" s="29"/>
      <c r="V93" s="29"/>
    </row>
    <row r="94" spans="1:22" x14ac:dyDescent="0.2">
      <c r="A94" s="27" t="s">
        <v>130</v>
      </c>
      <c r="B94" s="19">
        <v>440</v>
      </c>
      <c r="C94" s="19">
        <v>468</v>
      </c>
      <c r="D94" s="19">
        <v>498</v>
      </c>
      <c r="E94" s="29">
        <v>526</v>
      </c>
      <c r="F94" s="29">
        <v>538</v>
      </c>
      <c r="G94" s="10">
        <v>534</v>
      </c>
      <c r="H94" s="10">
        <v>578</v>
      </c>
      <c r="I94" s="10">
        <v>561</v>
      </c>
      <c r="J94" s="10">
        <v>621</v>
      </c>
      <c r="K94" s="10">
        <v>694</v>
      </c>
      <c r="L94" s="10">
        <v>726</v>
      </c>
      <c r="M94" s="10">
        <v>799</v>
      </c>
      <c r="N94" s="10">
        <v>839</v>
      </c>
      <c r="O94" s="10">
        <v>901</v>
      </c>
      <c r="P94" s="10">
        <v>852</v>
      </c>
      <c r="Q94" s="10"/>
      <c r="R94" s="29"/>
      <c r="S94" s="29"/>
      <c r="T94" s="29"/>
      <c r="U94" s="29"/>
      <c r="V94" s="29"/>
    </row>
    <row r="95" spans="1:22" x14ac:dyDescent="0.2">
      <c r="A95" s="27" t="s">
        <v>131</v>
      </c>
      <c r="B95" s="19">
        <v>430</v>
      </c>
      <c r="C95" s="19">
        <v>390</v>
      </c>
      <c r="D95" s="19">
        <v>420</v>
      </c>
      <c r="E95" s="29">
        <v>453</v>
      </c>
      <c r="F95" s="29">
        <v>477</v>
      </c>
      <c r="G95" s="10">
        <v>487</v>
      </c>
      <c r="H95" s="10">
        <v>484</v>
      </c>
      <c r="I95" s="10">
        <v>526</v>
      </c>
      <c r="J95" s="10">
        <v>511</v>
      </c>
      <c r="K95" s="10">
        <v>566</v>
      </c>
      <c r="L95" s="10">
        <v>633</v>
      </c>
      <c r="M95" s="10">
        <v>662</v>
      </c>
      <c r="N95" s="10">
        <v>730</v>
      </c>
      <c r="O95" s="10">
        <v>768</v>
      </c>
      <c r="P95" s="10">
        <v>824</v>
      </c>
      <c r="Q95" s="10"/>
      <c r="R95" s="29"/>
      <c r="S95" s="29"/>
      <c r="T95" s="29"/>
      <c r="U95" s="29"/>
      <c r="V95" s="29"/>
    </row>
    <row r="96" spans="1:22" x14ac:dyDescent="0.2">
      <c r="A96" s="27" t="s">
        <v>132</v>
      </c>
      <c r="B96" s="19">
        <v>371</v>
      </c>
      <c r="C96" s="19">
        <v>368</v>
      </c>
      <c r="D96" s="19">
        <v>357</v>
      </c>
      <c r="E96" s="29">
        <v>388</v>
      </c>
      <c r="F96" s="29">
        <v>404</v>
      </c>
      <c r="G96" s="10">
        <v>425</v>
      </c>
      <c r="H96" s="10">
        <v>434</v>
      </c>
      <c r="I96" s="10">
        <v>434</v>
      </c>
      <c r="J96" s="10">
        <v>472</v>
      </c>
      <c r="K96" s="10">
        <v>459</v>
      </c>
      <c r="L96" s="10">
        <v>508</v>
      </c>
      <c r="M96" s="10">
        <v>569</v>
      </c>
      <c r="N96" s="10">
        <v>594</v>
      </c>
      <c r="O96" s="10">
        <v>659</v>
      </c>
      <c r="P96" s="10">
        <v>694</v>
      </c>
      <c r="Q96" s="10"/>
      <c r="R96" s="29"/>
      <c r="S96" s="29"/>
      <c r="T96" s="29"/>
      <c r="U96" s="29"/>
      <c r="V96" s="29"/>
    </row>
    <row r="97" spans="1:22" x14ac:dyDescent="0.2">
      <c r="A97" s="27" t="s">
        <v>133</v>
      </c>
      <c r="B97" s="19">
        <v>318</v>
      </c>
      <c r="C97" s="19">
        <v>320</v>
      </c>
      <c r="D97" s="19">
        <v>320</v>
      </c>
      <c r="E97" s="29">
        <v>315</v>
      </c>
      <c r="F97" s="29">
        <v>334</v>
      </c>
      <c r="G97" s="10">
        <v>354</v>
      </c>
      <c r="H97" s="10">
        <v>372</v>
      </c>
      <c r="I97" s="10">
        <v>381</v>
      </c>
      <c r="J97" s="10">
        <v>382</v>
      </c>
      <c r="K97" s="10">
        <v>416</v>
      </c>
      <c r="L97" s="10">
        <v>405</v>
      </c>
      <c r="M97" s="10">
        <v>449</v>
      </c>
      <c r="N97" s="10">
        <v>503</v>
      </c>
      <c r="O97" s="10">
        <v>527</v>
      </c>
      <c r="P97" s="10">
        <v>585</v>
      </c>
      <c r="Q97" s="10"/>
      <c r="R97" s="29"/>
      <c r="S97" s="29"/>
      <c r="T97" s="29"/>
      <c r="U97" s="29"/>
      <c r="V97" s="29"/>
    </row>
    <row r="98" spans="1:22" x14ac:dyDescent="0.2">
      <c r="A98" s="27" t="s">
        <v>134</v>
      </c>
      <c r="B98" s="19">
        <v>298</v>
      </c>
      <c r="C98" s="19">
        <v>273</v>
      </c>
      <c r="D98" s="19">
        <v>279</v>
      </c>
      <c r="E98" s="29">
        <v>275</v>
      </c>
      <c r="F98" s="29">
        <v>268</v>
      </c>
      <c r="G98" s="10">
        <v>288</v>
      </c>
      <c r="H98" s="10">
        <v>304</v>
      </c>
      <c r="I98" s="10">
        <v>321</v>
      </c>
      <c r="J98" s="10">
        <v>329</v>
      </c>
      <c r="K98" s="10">
        <v>330</v>
      </c>
      <c r="L98" s="10">
        <v>360</v>
      </c>
      <c r="M98" s="10">
        <v>351</v>
      </c>
      <c r="N98" s="10">
        <v>389</v>
      </c>
      <c r="O98" s="10">
        <v>438</v>
      </c>
      <c r="P98" s="10">
        <v>458</v>
      </c>
      <c r="Q98" s="10"/>
      <c r="R98" s="29"/>
      <c r="S98" s="29"/>
      <c r="T98" s="29"/>
      <c r="U98" s="29"/>
      <c r="V98" s="29"/>
    </row>
    <row r="99" spans="1:22" x14ac:dyDescent="0.2">
      <c r="A99" s="27" t="s">
        <v>135</v>
      </c>
      <c r="B99" s="19">
        <v>236</v>
      </c>
      <c r="C99" s="19">
        <v>236</v>
      </c>
      <c r="D99" s="19">
        <v>230</v>
      </c>
      <c r="E99" s="29">
        <v>237</v>
      </c>
      <c r="F99" s="29">
        <v>244</v>
      </c>
      <c r="G99" s="10">
        <v>226</v>
      </c>
      <c r="H99" s="10">
        <v>243</v>
      </c>
      <c r="I99" s="10">
        <v>256</v>
      </c>
      <c r="J99" s="10">
        <v>271</v>
      </c>
      <c r="K99" s="10">
        <v>278</v>
      </c>
      <c r="L99" s="10">
        <v>280</v>
      </c>
      <c r="M99" s="10">
        <v>306</v>
      </c>
      <c r="N99" s="10">
        <v>298</v>
      </c>
      <c r="O99" s="10">
        <v>331</v>
      </c>
      <c r="P99" s="10">
        <v>373</v>
      </c>
      <c r="Q99" s="10"/>
      <c r="R99" s="29"/>
      <c r="S99" s="29"/>
      <c r="T99" s="29"/>
      <c r="U99" s="29"/>
      <c r="V99" s="29"/>
    </row>
    <row r="100" spans="1:22" x14ac:dyDescent="0.2">
      <c r="A100" s="27" t="s">
        <v>136</v>
      </c>
      <c r="B100" s="19">
        <v>206</v>
      </c>
      <c r="C100" s="19">
        <v>185</v>
      </c>
      <c r="D100" s="19">
        <v>189</v>
      </c>
      <c r="E100" s="29">
        <v>197</v>
      </c>
      <c r="F100" s="29">
        <v>199</v>
      </c>
      <c r="G100" s="10">
        <v>200</v>
      </c>
      <c r="H100" s="10">
        <v>185</v>
      </c>
      <c r="I100" s="10">
        <v>200</v>
      </c>
      <c r="J100" s="10">
        <v>211</v>
      </c>
      <c r="K100" s="10">
        <v>223</v>
      </c>
      <c r="L100" s="10">
        <v>229</v>
      </c>
      <c r="M100" s="10">
        <v>231</v>
      </c>
      <c r="N100" s="10">
        <v>253</v>
      </c>
      <c r="O100" s="10">
        <v>246</v>
      </c>
      <c r="P100" s="10">
        <v>274</v>
      </c>
      <c r="Q100" s="10"/>
      <c r="R100" s="29"/>
      <c r="S100" s="29"/>
      <c r="T100" s="29"/>
      <c r="U100" s="29"/>
      <c r="V100" s="29"/>
    </row>
    <row r="101" spans="1:22" x14ac:dyDescent="0.2">
      <c r="A101" s="27" t="s">
        <v>137</v>
      </c>
      <c r="B101" s="19">
        <v>154</v>
      </c>
      <c r="C101" s="19">
        <v>169</v>
      </c>
      <c r="D101" s="19">
        <v>153</v>
      </c>
      <c r="E101" s="29">
        <v>158</v>
      </c>
      <c r="F101" s="29">
        <v>154</v>
      </c>
      <c r="G101" s="10">
        <v>159</v>
      </c>
      <c r="H101" s="10">
        <v>160</v>
      </c>
      <c r="I101" s="10">
        <v>148</v>
      </c>
      <c r="J101" s="10">
        <v>160</v>
      </c>
      <c r="K101" s="10">
        <v>169</v>
      </c>
      <c r="L101" s="10">
        <v>179</v>
      </c>
      <c r="M101" s="10">
        <v>184</v>
      </c>
      <c r="N101" s="10">
        <v>186</v>
      </c>
      <c r="O101" s="10">
        <v>204</v>
      </c>
      <c r="P101" s="10">
        <v>199</v>
      </c>
      <c r="Q101" s="10"/>
      <c r="R101" s="29"/>
      <c r="S101" s="29"/>
      <c r="T101" s="29"/>
      <c r="U101" s="29"/>
      <c r="V101" s="29"/>
    </row>
    <row r="102" spans="1:22" x14ac:dyDescent="0.2">
      <c r="A102" s="27" t="s">
        <v>138</v>
      </c>
      <c r="B102" s="19">
        <v>128</v>
      </c>
      <c r="C102" s="19">
        <v>120</v>
      </c>
      <c r="D102" s="19">
        <v>131</v>
      </c>
      <c r="E102" s="29">
        <v>122</v>
      </c>
      <c r="F102" s="29">
        <v>127</v>
      </c>
      <c r="G102" s="10">
        <v>120</v>
      </c>
      <c r="H102" s="10">
        <v>124</v>
      </c>
      <c r="I102" s="10">
        <v>125</v>
      </c>
      <c r="J102" s="10">
        <v>116</v>
      </c>
      <c r="K102" s="10">
        <v>125</v>
      </c>
      <c r="L102" s="10">
        <v>132</v>
      </c>
      <c r="M102" s="10">
        <v>140</v>
      </c>
      <c r="N102" s="10">
        <v>144</v>
      </c>
      <c r="O102" s="10">
        <v>146</v>
      </c>
      <c r="P102" s="10">
        <v>161</v>
      </c>
      <c r="Q102" s="10"/>
      <c r="R102" s="29"/>
      <c r="S102" s="29"/>
      <c r="T102" s="29"/>
      <c r="U102" s="29"/>
      <c r="V102" s="29"/>
    </row>
    <row r="103" spans="1:22" x14ac:dyDescent="0.2">
      <c r="A103" s="27" t="s">
        <v>139</v>
      </c>
      <c r="B103" s="19">
        <v>83</v>
      </c>
      <c r="C103" s="19">
        <v>94</v>
      </c>
      <c r="D103" s="19">
        <v>89</v>
      </c>
      <c r="E103" s="29">
        <v>100</v>
      </c>
      <c r="F103" s="29">
        <v>98</v>
      </c>
      <c r="G103" s="10">
        <v>96</v>
      </c>
      <c r="H103" s="10">
        <v>92</v>
      </c>
      <c r="I103" s="10">
        <v>94</v>
      </c>
      <c r="J103" s="10">
        <v>95</v>
      </c>
      <c r="K103" s="10">
        <v>88</v>
      </c>
      <c r="L103" s="10">
        <v>96</v>
      </c>
      <c r="M103" s="10">
        <v>101</v>
      </c>
      <c r="N103" s="10">
        <v>107</v>
      </c>
      <c r="O103" s="10">
        <v>110</v>
      </c>
      <c r="P103" s="10">
        <v>112</v>
      </c>
      <c r="Q103" s="10"/>
      <c r="R103" s="29"/>
      <c r="S103" s="29"/>
      <c r="T103" s="29"/>
      <c r="U103" s="29"/>
      <c r="V103" s="29"/>
    </row>
    <row r="104" spans="1:22" x14ac:dyDescent="0.2">
      <c r="A104" s="27" t="s">
        <v>140</v>
      </c>
      <c r="B104" s="19">
        <v>69</v>
      </c>
      <c r="C104" s="19">
        <v>63</v>
      </c>
      <c r="D104" s="19">
        <v>71</v>
      </c>
      <c r="E104" s="29">
        <v>63</v>
      </c>
      <c r="F104" s="29">
        <v>79</v>
      </c>
      <c r="G104" s="10">
        <v>72</v>
      </c>
      <c r="H104" s="10">
        <v>70</v>
      </c>
      <c r="I104" s="10">
        <v>68</v>
      </c>
      <c r="J104" s="10">
        <v>69</v>
      </c>
      <c r="K104" s="10">
        <v>70</v>
      </c>
      <c r="L104" s="10">
        <v>65</v>
      </c>
      <c r="M104" s="10">
        <v>71</v>
      </c>
      <c r="N104" s="10">
        <v>74</v>
      </c>
      <c r="O104" s="10">
        <v>79</v>
      </c>
      <c r="P104" s="10">
        <v>81</v>
      </c>
      <c r="Q104" s="10"/>
      <c r="R104" s="29"/>
      <c r="S104" s="29"/>
      <c r="T104" s="29"/>
      <c r="U104" s="29"/>
      <c r="V104" s="29"/>
    </row>
    <row r="105" spans="1:22" x14ac:dyDescent="0.2">
      <c r="A105" s="27" t="s">
        <v>141</v>
      </c>
      <c r="B105" s="19">
        <v>44</v>
      </c>
      <c r="C105" s="19">
        <v>57</v>
      </c>
      <c r="D105" s="19">
        <v>47</v>
      </c>
      <c r="E105" s="29">
        <v>48</v>
      </c>
      <c r="F105" s="29">
        <v>45</v>
      </c>
      <c r="G105" s="10">
        <v>56</v>
      </c>
      <c r="H105" s="10">
        <v>50</v>
      </c>
      <c r="I105" s="10">
        <v>49</v>
      </c>
      <c r="J105" s="10">
        <v>48</v>
      </c>
      <c r="K105" s="10">
        <v>49</v>
      </c>
      <c r="L105" s="10">
        <v>49</v>
      </c>
      <c r="M105" s="10">
        <v>46</v>
      </c>
      <c r="N105" s="10">
        <v>50</v>
      </c>
      <c r="O105" s="10">
        <v>52</v>
      </c>
      <c r="P105" s="10">
        <v>56</v>
      </c>
      <c r="Q105" s="10"/>
      <c r="R105" s="29"/>
      <c r="S105" s="29"/>
      <c r="T105" s="29"/>
      <c r="U105" s="29"/>
      <c r="V105" s="29"/>
    </row>
    <row r="106" spans="1:22" x14ac:dyDescent="0.2">
      <c r="A106" s="27" t="s">
        <v>142</v>
      </c>
      <c r="B106" s="19">
        <v>45</v>
      </c>
      <c r="C106" s="19">
        <v>32</v>
      </c>
      <c r="D106" s="19">
        <v>41</v>
      </c>
      <c r="E106" s="29">
        <v>32</v>
      </c>
      <c r="F106" s="29">
        <v>31</v>
      </c>
      <c r="G106" s="10">
        <v>30</v>
      </c>
      <c r="H106" s="10">
        <v>38</v>
      </c>
      <c r="I106" s="10">
        <v>34</v>
      </c>
      <c r="J106" s="10">
        <v>33</v>
      </c>
      <c r="K106" s="10">
        <v>32</v>
      </c>
      <c r="L106" s="10">
        <v>33</v>
      </c>
      <c r="M106" s="10">
        <v>33</v>
      </c>
      <c r="N106" s="10">
        <v>31</v>
      </c>
      <c r="O106" s="10">
        <v>34</v>
      </c>
      <c r="P106" s="10">
        <v>36</v>
      </c>
      <c r="Q106" s="10"/>
      <c r="R106" s="29"/>
      <c r="S106" s="29"/>
      <c r="T106" s="29"/>
      <c r="U106" s="29"/>
      <c r="V106" s="29"/>
    </row>
    <row r="107" spans="1:22" x14ac:dyDescent="0.2">
      <c r="A107" s="27" t="s">
        <v>143</v>
      </c>
      <c r="B107" s="19">
        <v>31</v>
      </c>
      <c r="C107" s="19">
        <v>32</v>
      </c>
      <c r="D107" s="19">
        <v>25</v>
      </c>
      <c r="E107" s="29">
        <v>27</v>
      </c>
      <c r="F107" s="29">
        <v>22</v>
      </c>
      <c r="G107" s="10">
        <v>20</v>
      </c>
      <c r="H107" s="10">
        <v>20</v>
      </c>
      <c r="I107" s="10">
        <v>25</v>
      </c>
      <c r="J107" s="10">
        <v>22</v>
      </c>
      <c r="K107" s="10">
        <v>22</v>
      </c>
      <c r="L107" s="10">
        <v>21</v>
      </c>
      <c r="M107" s="10">
        <v>22</v>
      </c>
      <c r="N107" s="10">
        <v>22</v>
      </c>
      <c r="O107" s="10">
        <v>20</v>
      </c>
      <c r="P107" s="10">
        <v>22</v>
      </c>
      <c r="Q107" s="10"/>
      <c r="R107" s="29"/>
      <c r="S107" s="29"/>
      <c r="T107" s="29"/>
      <c r="U107" s="29"/>
      <c r="V107" s="29"/>
    </row>
    <row r="108" spans="1:22" x14ac:dyDescent="0.2">
      <c r="A108" s="28" t="s">
        <v>144</v>
      </c>
      <c r="B108" s="31">
        <v>28</v>
      </c>
      <c r="C108" s="31">
        <v>33</v>
      </c>
      <c r="D108" s="31">
        <v>41</v>
      </c>
      <c r="E108" s="32">
        <v>40</v>
      </c>
      <c r="F108" s="32">
        <v>48</v>
      </c>
      <c r="G108" s="10">
        <v>41</v>
      </c>
      <c r="H108" s="10">
        <v>36</v>
      </c>
      <c r="I108" s="10">
        <v>33</v>
      </c>
      <c r="J108" s="10">
        <v>35</v>
      </c>
      <c r="K108" s="10">
        <v>34</v>
      </c>
      <c r="L108" s="10">
        <v>33</v>
      </c>
      <c r="M108" s="10">
        <v>32</v>
      </c>
      <c r="N108" s="10">
        <v>32</v>
      </c>
      <c r="O108" s="10">
        <v>32</v>
      </c>
      <c r="P108" s="10">
        <v>31</v>
      </c>
      <c r="Q108" s="10"/>
      <c r="R108" s="29"/>
      <c r="S108" s="29"/>
      <c r="T108" s="29"/>
      <c r="U108" s="29"/>
      <c r="V108" s="29"/>
    </row>
    <row r="109" spans="1:22" ht="13.5" thickBot="1" x14ac:dyDescent="0.25">
      <c r="A109" s="33" t="s">
        <v>145</v>
      </c>
      <c r="B109" s="34">
        <v>143171</v>
      </c>
      <c r="C109" s="34">
        <v>143478</v>
      </c>
      <c r="D109" s="34">
        <v>144458</v>
      </c>
      <c r="E109" s="35">
        <v>145120</v>
      </c>
      <c r="F109" s="35">
        <v>145163</v>
      </c>
      <c r="G109" s="53">
        <v>145170</v>
      </c>
      <c r="H109" s="53">
        <v>145537</v>
      </c>
      <c r="I109" s="53">
        <v>145922</v>
      </c>
      <c r="J109" s="53">
        <v>146325</v>
      </c>
      <c r="K109" s="53">
        <v>146673</v>
      </c>
      <c r="L109" s="53">
        <v>146983</v>
      </c>
      <c r="M109" s="53">
        <v>147266</v>
      </c>
      <c r="N109" s="53">
        <v>147504</v>
      </c>
      <c r="O109" s="53">
        <v>147714</v>
      </c>
      <c r="P109" s="53">
        <v>147907</v>
      </c>
      <c r="Q109" s="10"/>
      <c r="R109" s="29"/>
      <c r="S109" s="29"/>
      <c r="T109" s="29"/>
      <c r="U109" s="29"/>
      <c r="V109" s="29"/>
    </row>
    <row r="111" spans="1:22" x14ac:dyDescent="0.2">
      <c r="A111" s="1" t="s">
        <v>146</v>
      </c>
    </row>
    <row r="112" spans="1:22" x14ac:dyDescent="0.2">
      <c r="A112" s="1"/>
    </row>
  </sheetData>
  <hyperlinks>
    <hyperlink ref="I1" location="Innehåll!A1" display="Tillbaka till fliken &quot;Innehåll&quot;" xr:uid="{00000000-0004-0000-0500-000000000000}"/>
  </hyperlinks>
  <pageMargins left="0.7" right="0.7" top="0.75" bottom="0.75" header="0.3" footer="0.3"/>
  <pageSetup paperSize="9" orientation="portrait" r:id="rId1"/>
  <ignoredErrors>
    <ignoredError sqref="E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2"/>
  <sheetViews>
    <sheetView workbookViewId="0">
      <pane ySplit="5" topLeftCell="A6" activePane="bottomLeft" state="frozen"/>
      <selection pane="bottomLeft" activeCell="D1" sqref="D1"/>
    </sheetView>
  </sheetViews>
  <sheetFormatPr defaultRowHeight="12.75" x14ac:dyDescent="0.2"/>
  <cols>
    <col min="2" max="2" width="16.28515625" bestFit="1" customWidth="1"/>
  </cols>
  <sheetData>
    <row r="1" spans="1:6" ht="15.75" x14ac:dyDescent="0.25">
      <c r="A1" s="14" t="s">
        <v>24</v>
      </c>
      <c r="D1" s="36" t="s">
        <v>147</v>
      </c>
    </row>
    <row r="2" spans="1:6" ht="15.75" x14ac:dyDescent="0.25">
      <c r="A2" s="14" t="s">
        <v>167</v>
      </c>
    </row>
    <row r="3" spans="1:6" x14ac:dyDescent="0.2">
      <c r="A3" s="15" t="s">
        <v>19</v>
      </c>
    </row>
    <row r="4" spans="1:6" ht="13.5" thickBot="1" x14ac:dyDescent="0.25">
      <c r="A4" s="23"/>
      <c r="B4" s="16"/>
      <c r="C4" s="16"/>
      <c r="D4" s="16"/>
      <c r="E4" s="16"/>
      <c r="F4" s="16"/>
    </row>
    <row r="5" spans="1:6" x14ac:dyDescent="0.2">
      <c r="A5" s="5"/>
      <c r="B5" s="6" t="s">
        <v>22</v>
      </c>
      <c r="C5" s="5"/>
      <c r="D5" s="5" t="s">
        <v>9</v>
      </c>
      <c r="E5" s="5"/>
      <c r="F5" s="5" t="s">
        <v>23</v>
      </c>
    </row>
    <row r="6" spans="1:6" x14ac:dyDescent="0.2">
      <c r="A6">
        <v>1970</v>
      </c>
      <c r="B6" s="2">
        <v>120959</v>
      </c>
      <c r="D6">
        <v>1744</v>
      </c>
      <c r="F6" s="3"/>
    </row>
    <row r="7" spans="1:6" x14ac:dyDescent="0.2">
      <c r="A7">
        <v>1971</v>
      </c>
      <c r="B7" s="2">
        <v>121262</v>
      </c>
      <c r="D7">
        <v>303</v>
      </c>
      <c r="F7" s="40">
        <v>2.5049810266288578E-3</v>
      </c>
    </row>
    <row r="8" spans="1:6" x14ac:dyDescent="0.2">
      <c r="A8">
        <v>1972</v>
      </c>
      <c r="B8" s="2">
        <v>120778</v>
      </c>
      <c r="D8">
        <v>-484</v>
      </c>
      <c r="F8" s="40">
        <v>-3.9913575563655553E-3</v>
      </c>
    </row>
    <row r="9" spans="1:6" x14ac:dyDescent="0.2">
      <c r="A9">
        <v>1973</v>
      </c>
      <c r="B9" s="2">
        <v>120341</v>
      </c>
      <c r="D9">
        <v>-437</v>
      </c>
      <c r="F9" s="40">
        <v>-3.6182086141515837E-3</v>
      </c>
    </row>
    <row r="10" spans="1:6" x14ac:dyDescent="0.2">
      <c r="A10">
        <v>1974</v>
      </c>
      <c r="B10" s="2">
        <v>119470</v>
      </c>
      <c r="D10">
        <v>-871</v>
      </c>
      <c r="F10" s="40">
        <v>-7.2377660149076373E-3</v>
      </c>
    </row>
    <row r="11" spans="1:6" x14ac:dyDescent="0.2">
      <c r="A11">
        <v>1975</v>
      </c>
      <c r="B11" s="2">
        <v>119169</v>
      </c>
      <c r="D11">
        <v>-301</v>
      </c>
      <c r="F11" s="40">
        <v>-2.5194609525403867E-3</v>
      </c>
    </row>
    <row r="12" spans="1:6" x14ac:dyDescent="0.2">
      <c r="A12">
        <v>1976</v>
      </c>
      <c r="B12" s="2">
        <v>119967</v>
      </c>
      <c r="D12">
        <v>798</v>
      </c>
      <c r="F12" s="40">
        <v>6.6963723787226547E-3</v>
      </c>
    </row>
    <row r="13" spans="1:6" x14ac:dyDescent="0.2">
      <c r="A13">
        <v>1977</v>
      </c>
      <c r="B13" s="2">
        <v>120647</v>
      </c>
      <c r="D13">
        <v>680</v>
      </c>
      <c r="F13" s="40">
        <v>5.6682254286595478E-3</v>
      </c>
    </row>
    <row r="14" spans="1:6" x14ac:dyDescent="0.2">
      <c r="A14">
        <v>1978</v>
      </c>
      <c r="B14" s="2">
        <v>120251</v>
      </c>
      <c r="D14">
        <v>-396</v>
      </c>
      <c r="F14" s="40">
        <v>-3.2823029167737285E-3</v>
      </c>
    </row>
    <row r="15" spans="1:6" x14ac:dyDescent="0.2">
      <c r="A15">
        <v>1979</v>
      </c>
      <c r="B15" s="2">
        <v>119993</v>
      </c>
      <c r="D15">
        <v>-258</v>
      </c>
      <c r="F15" s="40">
        <v>-2.1455123034319879E-3</v>
      </c>
    </row>
    <row r="16" spans="1:6" x14ac:dyDescent="0.2">
      <c r="A16">
        <v>1980</v>
      </c>
      <c r="B16" s="2">
        <v>119238</v>
      </c>
      <c r="D16">
        <v>-755</v>
      </c>
      <c r="F16" s="40">
        <v>-6.2920337019659479E-3</v>
      </c>
    </row>
    <row r="17" spans="1:6" x14ac:dyDescent="0.2">
      <c r="A17">
        <v>1981</v>
      </c>
      <c r="B17" s="2">
        <v>118626</v>
      </c>
      <c r="D17">
        <v>-612</v>
      </c>
      <c r="F17" s="40">
        <v>-5.1325919589392645E-3</v>
      </c>
    </row>
    <row r="18" spans="1:6" x14ac:dyDescent="0.2">
      <c r="A18">
        <v>1982</v>
      </c>
      <c r="B18" s="2">
        <v>118236</v>
      </c>
      <c r="D18">
        <v>-390</v>
      </c>
      <c r="F18" s="40">
        <v>-3.2876435182843558E-3</v>
      </c>
    </row>
    <row r="19" spans="1:6" x14ac:dyDescent="0.2">
      <c r="A19">
        <v>1983</v>
      </c>
      <c r="B19" s="2">
        <v>118064</v>
      </c>
      <c r="D19">
        <v>-172</v>
      </c>
      <c r="F19" s="40">
        <v>-1.4547176832775128E-3</v>
      </c>
    </row>
    <row r="20" spans="1:6" x14ac:dyDescent="0.2">
      <c r="A20">
        <v>1984</v>
      </c>
      <c r="B20" s="2">
        <v>118451</v>
      </c>
      <c r="D20">
        <v>387</v>
      </c>
      <c r="F20" s="40">
        <v>3.2778831820029814E-3</v>
      </c>
    </row>
    <row r="21" spans="1:6" x14ac:dyDescent="0.2">
      <c r="A21">
        <v>1985</v>
      </c>
      <c r="B21" s="2">
        <v>118567</v>
      </c>
      <c r="D21">
        <v>116</v>
      </c>
      <c r="F21" s="40">
        <v>9.7930789946897869E-4</v>
      </c>
    </row>
    <row r="22" spans="1:6" x14ac:dyDescent="0.2">
      <c r="A22">
        <v>1986</v>
      </c>
      <c r="B22" s="2">
        <v>118801</v>
      </c>
      <c r="D22">
        <v>234</v>
      </c>
      <c r="F22" s="40">
        <v>1.9735676874678451E-3</v>
      </c>
    </row>
    <row r="23" spans="1:6" x14ac:dyDescent="0.2">
      <c r="A23">
        <v>1987</v>
      </c>
      <c r="B23" s="2">
        <v>119001</v>
      </c>
      <c r="D23">
        <v>200</v>
      </c>
      <c r="F23" s="40">
        <v>1.6834875127313743E-3</v>
      </c>
    </row>
    <row r="24" spans="1:6" x14ac:dyDescent="0.2">
      <c r="A24">
        <v>1988</v>
      </c>
      <c r="B24" s="2">
        <v>119370</v>
      </c>
      <c r="D24">
        <v>369</v>
      </c>
      <c r="F24" s="40">
        <v>3.1008142788716063E-3</v>
      </c>
    </row>
    <row r="25" spans="1:6" x14ac:dyDescent="0.2">
      <c r="A25">
        <v>1989</v>
      </c>
      <c r="B25" s="2">
        <v>119921</v>
      </c>
      <c r="D25">
        <v>551</v>
      </c>
      <c r="F25" s="40">
        <v>4.6159001424143416E-3</v>
      </c>
    </row>
    <row r="26" spans="1:6" x14ac:dyDescent="0.2">
      <c r="A26">
        <v>1990</v>
      </c>
      <c r="B26" s="2">
        <v>120522</v>
      </c>
      <c r="D26">
        <v>601</v>
      </c>
      <c r="F26" s="40">
        <v>5.0116326581666265E-3</v>
      </c>
    </row>
    <row r="27" spans="1:6" x14ac:dyDescent="0.2">
      <c r="A27">
        <v>1991</v>
      </c>
      <c r="B27" s="2">
        <v>120756</v>
      </c>
      <c r="D27">
        <v>234</v>
      </c>
      <c r="F27" s="40">
        <v>1.9415542390600886E-3</v>
      </c>
    </row>
    <row r="28" spans="1:6" x14ac:dyDescent="0.2">
      <c r="A28">
        <v>1992</v>
      </c>
      <c r="B28" s="2">
        <v>120798</v>
      </c>
      <c r="D28">
        <v>42</v>
      </c>
      <c r="F28" s="40">
        <v>3.4780880453145184E-4</v>
      </c>
    </row>
    <row r="29" spans="1:6" x14ac:dyDescent="0.2">
      <c r="A29">
        <v>1993</v>
      </c>
      <c r="B29" s="2">
        <v>121028</v>
      </c>
      <c r="D29">
        <v>230</v>
      </c>
      <c r="F29" s="40">
        <v>1.9040050331959137E-3</v>
      </c>
    </row>
    <row r="30" spans="1:6" x14ac:dyDescent="0.2">
      <c r="A30">
        <v>1994</v>
      </c>
      <c r="B30" s="2">
        <v>123240</v>
      </c>
      <c r="D30">
        <v>2212</v>
      </c>
      <c r="F30" s="40">
        <v>1.8276762402088774E-2</v>
      </c>
    </row>
    <row r="31" spans="1:6" x14ac:dyDescent="0.2">
      <c r="A31">
        <v>1995</v>
      </c>
      <c r="B31" s="2">
        <v>123795</v>
      </c>
      <c r="D31">
        <v>555</v>
      </c>
      <c r="F31" s="40">
        <v>4.5034079844206423E-3</v>
      </c>
    </row>
    <row r="32" spans="1:6" x14ac:dyDescent="0.2">
      <c r="A32">
        <v>1996</v>
      </c>
      <c r="B32" s="2">
        <v>123531</v>
      </c>
      <c r="D32">
        <v>-264</v>
      </c>
      <c r="F32" s="40">
        <v>-2.1325578577486974E-3</v>
      </c>
    </row>
    <row r="33" spans="1:6" x14ac:dyDescent="0.2">
      <c r="A33">
        <v>1997</v>
      </c>
      <c r="B33" s="2">
        <v>123049</v>
      </c>
      <c r="D33">
        <v>-482</v>
      </c>
      <c r="F33" s="40">
        <v>-3.9018545952028234E-3</v>
      </c>
    </row>
    <row r="34" spans="1:6" x14ac:dyDescent="0.2">
      <c r="A34">
        <v>1998</v>
      </c>
      <c r="B34" s="2">
        <v>122415</v>
      </c>
      <c r="D34">
        <v>-634</v>
      </c>
      <c r="F34" s="40">
        <v>-5.1524189550504274E-3</v>
      </c>
    </row>
    <row r="35" spans="1:6" x14ac:dyDescent="0.2">
      <c r="A35">
        <v>1999</v>
      </c>
      <c r="B35" s="2">
        <v>122212</v>
      </c>
      <c r="D35">
        <v>-203</v>
      </c>
      <c r="F35" s="40">
        <v>-1.6582935097822979E-3</v>
      </c>
    </row>
    <row r="36" spans="1:6" x14ac:dyDescent="0.2">
      <c r="A36">
        <v>2000</v>
      </c>
      <c r="B36" s="2">
        <v>122199</v>
      </c>
      <c r="C36" s="2"/>
      <c r="D36">
        <v>-13</v>
      </c>
      <c r="F36" s="40">
        <v>-1.0637253297548523E-4</v>
      </c>
    </row>
    <row r="37" spans="1:6" x14ac:dyDescent="0.2">
      <c r="A37">
        <v>2001</v>
      </c>
      <c r="B37" s="2">
        <v>122896</v>
      </c>
      <c r="C37" s="2"/>
      <c r="D37">
        <v>697</v>
      </c>
      <c r="F37" s="40">
        <v>5.7038109968166675E-3</v>
      </c>
    </row>
    <row r="38" spans="1:6" x14ac:dyDescent="0.2">
      <c r="A38">
        <v>2002</v>
      </c>
      <c r="B38" s="2">
        <v>123303</v>
      </c>
      <c r="D38">
        <v>407</v>
      </c>
      <c r="F38" s="40">
        <v>3.3117432625960164E-3</v>
      </c>
    </row>
    <row r="39" spans="1:6" x14ac:dyDescent="0.2">
      <c r="A39">
        <v>2003</v>
      </c>
      <c r="B39" s="2">
        <v>123971</v>
      </c>
      <c r="D39">
        <v>668</v>
      </c>
      <c r="F39" s="40">
        <v>5.4175486403412734E-3</v>
      </c>
    </row>
    <row r="40" spans="1:6" x14ac:dyDescent="0.2">
      <c r="A40">
        <v>2004</v>
      </c>
      <c r="B40" s="2">
        <v>124410</v>
      </c>
      <c r="D40">
        <v>439</v>
      </c>
      <c r="F40" s="40">
        <v>3.541150752998685E-3</v>
      </c>
    </row>
    <row r="41" spans="1:6" x14ac:dyDescent="0.2">
      <c r="A41">
        <v>2005</v>
      </c>
      <c r="B41" s="18">
        <v>124642</v>
      </c>
      <c r="D41">
        <v>232</v>
      </c>
      <c r="F41" s="40">
        <v>1.8648018648018648E-3</v>
      </c>
    </row>
    <row r="42" spans="1:6" x14ac:dyDescent="0.2">
      <c r="A42">
        <v>2006</v>
      </c>
      <c r="B42" s="17">
        <v>125463</v>
      </c>
      <c r="D42" s="2">
        <v>821</v>
      </c>
      <c r="F42" s="40">
        <v>6.5868647807320168E-3</v>
      </c>
    </row>
    <row r="43" spans="1:6" x14ac:dyDescent="0.2">
      <c r="A43">
        <v>2007</v>
      </c>
      <c r="B43" s="2">
        <v>126680</v>
      </c>
      <c r="D43" s="2">
        <v>1217</v>
      </c>
      <c r="F43" s="40">
        <v>9.7000709372484315E-3</v>
      </c>
    </row>
    <row r="44" spans="1:6" x14ac:dyDescent="0.2">
      <c r="A44">
        <v>2008</v>
      </c>
      <c r="B44" s="2">
        <v>128060</v>
      </c>
      <c r="D44" s="17">
        <v>1217</v>
      </c>
      <c r="F44" s="40">
        <v>9.6068834859488472E-3</v>
      </c>
    </row>
    <row r="45" spans="1:6" x14ac:dyDescent="0.2">
      <c r="A45">
        <v>2009</v>
      </c>
      <c r="B45" s="2">
        <v>129254</v>
      </c>
      <c r="D45" s="18">
        <v>1194</v>
      </c>
      <c r="F45" s="40">
        <v>9.323754490082773E-3</v>
      </c>
    </row>
    <row r="46" spans="1:6" x14ac:dyDescent="0.2">
      <c r="A46">
        <v>2010</v>
      </c>
      <c r="B46" s="2">
        <v>130050</v>
      </c>
      <c r="D46" s="2">
        <f t="shared" ref="D46:D54" si="0">B46-B45</f>
        <v>796</v>
      </c>
      <c r="F46" s="40">
        <v>6.1584167607965715E-3</v>
      </c>
    </row>
    <row r="47" spans="1:6" x14ac:dyDescent="0.2">
      <c r="A47">
        <v>2011</v>
      </c>
      <c r="B47" s="2">
        <v>130623</v>
      </c>
      <c r="D47" s="2">
        <f t="shared" si="0"/>
        <v>573</v>
      </c>
      <c r="F47" s="40">
        <v>4.4059976931949251E-3</v>
      </c>
    </row>
    <row r="48" spans="1:6" x14ac:dyDescent="0.2">
      <c r="A48">
        <v>2012</v>
      </c>
      <c r="B48" s="2">
        <v>132124</v>
      </c>
      <c r="D48" s="2">
        <f t="shared" si="0"/>
        <v>1501</v>
      </c>
      <c r="F48" s="40">
        <v>1.1491085030966981E-2</v>
      </c>
    </row>
    <row r="49" spans="1:6" x14ac:dyDescent="0.2">
      <c r="A49">
        <v>2013</v>
      </c>
      <c r="B49" s="22">
        <v>133749</v>
      </c>
      <c r="D49" s="2">
        <f t="shared" si="0"/>
        <v>1625</v>
      </c>
      <c r="F49" s="40">
        <v>1.2299052405316218E-2</v>
      </c>
    </row>
    <row r="50" spans="1:6" x14ac:dyDescent="0.2">
      <c r="A50">
        <v>2014</v>
      </c>
      <c r="B50" s="22">
        <v>135283</v>
      </c>
      <c r="D50" s="2">
        <f t="shared" si="0"/>
        <v>1534</v>
      </c>
      <c r="F50" s="40">
        <v>1.1469244629866392E-2</v>
      </c>
    </row>
    <row r="51" spans="1:6" x14ac:dyDescent="0.2">
      <c r="A51">
        <v>2015</v>
      </c>
      <c r="B51" s="22">
        <v>137035</v>
      </c>
      <c r="D51" s="2">
        <f t="shared" si="0"/>
        <v>1752</v>
      </c>
      <c r="F51" s="40">
        <v>1.2950629421287227E-2</v>
      </c>
    </row>
    <row r="52" spans="1:6" x14ac:dyDescent="0.2">
      <c r="A52">
        <v>2016</v>
      </c>
      <c r="B52" s="22">
        <v>139363</v>
      </c>
      <c r="D52" s="2">
        <f t="shared" si="0"/>
        <v>2328</v>
      </c>
      <c r="F52" s="40">
        <v>1.6988360637793264E-2</v>
      </c>
    </row>
    <row r="53" spans="1:6" x14ac:dyDescent="0.2">
      <c r="A53">
        <v>2017</v>
      </c>
      <c r="B53" s="22">
        <v>140927</v>
      </c>
      <c r="D53" s="2">
        <f t="shared" si="0"/>
        <v>1564</v>
      </c>
      <c r="F53" s="40">
        <v>1.1222490905046532E-2</v>
      </c>
    </row>
    <row r="54" spans="1:6" x14ac:dyDescent="0.2">
      <c r="A54">
        <v>2018</v>
      </c>
      <c r="B54" s="22">
        <v>141676</v>
      </c>
      <c r="D54" s="2">
        <f t="shared" si="0"/>
        <v>749</v>
      </c>
      <c r="F54" s="40">
        <v>5.3148083759676995E-3</v>
      </c>
    </row>
    <row r="55" spans="1:6" x14ac:dyDescent="0.2">
      <c r="A55">
        <v>2019</v>
      </c>
      <c r="B55" s="22">
        <v>143171</v>
      </c>
      <c r="D55" s="2">
        <f t="shared" ref="D55" si="1">B55-B54</f>
        <v>1495</v>
      </c>
      <c r="F55" s="40">
        <v>1.0552245969677292E-2</v>
      </c>
    </row>
    <row r="56" spans="1:6" x14ac:dyDescent="0.2">
      <c r="A56">
        <v>2020</v>
      </c>
      <c r="B56" s="22">
        <v>143478</v>
      </c>
      <c r="D56" s="2">
        <v>307</v>
      </c>
      <c r="F56" s="40">
        <v>2.1442889970734297E-3</v>
      </c>
    </row>
    <row r="57" spans="1:6" x14ac:dyDescent="0.2">
      <c r="A57">
        <v>2021</v>
      </c>
      <c r="B57" s="22">
        <v>144458</v>
      </c>
      <c r="D57" s="2">
        <v>980</v>
      </c>
      <c r="F57" s="40">
        <v>6.830315449058392E-3</v>
      </c>
    </row>
    <row r="58" spans="1:6" x14ac:dyDescent="0.2">
      <c r="A58">
        <v>2022</v>
      </c>
      <c r="B58" s="22">
        <v>145120</v>
      </c>
      <c r="D58" s="2">
        <v>662</v>
      </c>
      <c r="F58" s="40">
        <v>4.5826468592947431E-3</v>
      </c>
    </row>
    <row r="59" spans="1:6" x14ac:dyDescent="0.2">
      <c r="A59" s="5">
        <v>2023</v>
      </c>
      <c r="B59" s="39">
        <v>145163</v>
      </c>
      <c r="C59" s="5"/>
      <c r="D59" s="5">
        <v>43</v>
      </c>
      <c r="E59" s="5"/>
      <c r="F59" s="41">
        <v>2.9630650496141126E-4</v>
      </c>
    </row>
    <row r="61" spans="1:6" x14ac:dyDescent="0.2">
      <c r="A61" s="15" t="s">
        <v>19</v>
      </c>
    </row>
    <row r="62" spans="1:6" x14ac:dyDescent="0.2">
      <c r="E62" s="2"/>
    </row>
  </sheetData>
  <hyperlinks>
    <hyperlink ref="D1" location="Innehåll!A1" display="Tillbaka till fliken &quot;Innehåll&quot;" xr:uid="{00000000-0004-0000-03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5701A-B57E-47BF-ADA5-CA5B9CE8F572}">
  <dimension ref="A1:AQ71"/>
  <sheetViews>
    <sheetView workbookViewId="0">
      <pane xSplit="1" ySplit="9" topLeftCell="B10" activePane="bottomRight" state="frozen"/>
      <selection pane="topRight" activeCell="B1" sqref="B1"/>
      <selection pane="bottomLeft" activeCell="A7" sqref="A7"/>
      <selection pane="bottomRight" activeCell="K20" sqref="K20"/>
    </sheetView>
  </sheetViews>
  <sheetFormatPr defaultRowHeight="12.75" x14ac:dyDescent="0.2"/>
  <cols>
    <col min="1" max="1" width="26" customWidth="1"/>
    <col min="2" max="43" width="7.85546875" customWidth="1"/>
  </cols>
  <sheetData>
    <row r="1" spans="1:43" ht="15.75" x14ac:dyDescent="0.25">
      <c r="A1" s="13" t="s">
        <v>178</v>
      </c>
      <c r="B1" s="36" t="s">
        <v>147</v>
      </c>
    </row>
    <row r="2" spans="1:43" ht="15.75" x14ac:dyDescent="0.25">
      <c r="A2" s="13" t="s">
        <v>254</v>
      </c>
    </row>
    <row r="3" spans="1:43" ht="14.25" x14ac:dyDescent="0.2">
      <c r="A3" s="51"/>
    </row>
    <row r="4" spans="1:43" x14ac:dyDescent="0.2">
      <c r="A4" s="1" t="s">
        <v>251</v>
      </c>
    </row>
    <row r="5" spans="1:43" x14ac:dyDescent="0.2">
      <c r="A5" s="1" t="s">
        <v>252</v>
      </c>
    </row>
    <row r="6" spans="1:43" x14ac:dyDescent="0.2">
      <c r="A6" s="1" t="s">
        <v>253</v>
      </c>
    </row>
    <row r="7" spans="1:43" ht="16.5" thickBot="1" x14ac:dyDescent="0.3">
      <c r="A7" s="54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1:43" ht="15.75" x14ac:dyDescent="0.25">
      <c r="A8" s="13"/>
      <c r="B8" s="64" t="s">
        <v>244</v>
      </c>
      <c r="C8" s="63"/>
      <c r="D8" s="63"/>
      <c r="E8" s="63"/>
      <c r="F8" s="63"/>
      <c r="G8" s="65"/>
      <c r="H8" s="64" t="s">
        <v>245</v>
      </c>
      <c r="I8" s="63"/>
      <c r="J8" s="63"/>
      <c r="K8" s="63"/>
      <c r="L8" s="63"/>
      <c r="M8" s="65"/>
      <c r="N8" s="64" t="s">
        <v>246</v>
      </c>
      <c r="O8" s="63"/>
      <c r="P8" s="63"/>
      <c r="Q8" s="63"/>
      <c r="R8" s="63"/>
      <c r="S8" s="65"/>
      <c r="T8" s="64" t="s">
        <v>247</v>
      </c>
      <c r="U8" s="63"/>
      <c r="V8" s="63"/>
      <c r="W8" s="63"/>
      <c r="X8" s="63"/>
      <c r="Y8" s="65"/>
      <c r="Z8" s="64" t="s">
        <v>248</v>
      </c>
      <c r="AA8" s="63"/>
      <c r="AB8" s="63"/>
      <c r="AC8" s="63"/>
      <c r="AD8" s="63"/>
      <c r="AE8" s="65"/>
      <c r="AF8" s="64" t="s">
        <v>249</v>
      </c>
      <c r="AG8" s="63"/>
      <c r="AH8" s="63"/>
      <c r="AI8" s="63"/>
      <c r="AJ8" s="63"/>
      <c r="AK8" s="65"/>
      <c r="AL8" s="63" t="s">
        <v>250</v>
      </c>
      <c r="AM8" s="63"/>
      <c r="AN8" s="63"/>
      <c r="AO8" s="63"/>
      <c r="AP8" s="63"/>
      <c r="AQ8" s="63"/>
    </row>
    <row r="9" spans="1:43" x14ac:dyDescent="0.2">
      <c r="A9" s="5" t="s">
        <v>180</v>
      </c>
      <c r="B9" s="61">
        <v>2023</v>
      </c>
      <c r="C9" s="11">
        <v>2024</v>
      </c>
      <c r="D9" s="11">
        <v>2025</v>
      </c>
      <c r="E9" s="11">
        <v>2026</v>
      </c>
      <c r="F9" s="11">
        <v>2027</v>
      </c>
      <c r="G9" s="62">
        <v>2028</v>
      </c>
      <c r="H9" s="61">
        <v>2023</v>
      </c>
      <c r="I9" s="11">
        <v>2024</v>
      </c>
      <c r="J9" s="11">
        <v>2025</v>
      </c>
      <c r="K9" s="11">
        <v>2026</v>
      </c>
      <c r="L9" s="11">
        <v>2027</v>
      </c>
      <c r="M9" s="62">
        <v>2028</v>
      </c>
      <c r="N9" s="61">
        <v>2023</v>
      </c>
      <c r="O9" s="11">
        <v>2024</v>
      </c>
      <c r="P9" s="11">
        <v>2025</v>
      </c>
      <c r="Q9" s="11">
        <v>2026</v>
      </c>
      <c r="R9" s="11">
        <v>2027</v>
      </c>
      <c r="S9" s="62">
        <v>2028</v>
      </c>
      <c r="T9" s="61">
        <v>2023</v>
      </c>
      <c r="U9" s="11">
        <v>2024</v>
      </c>
      <c r="V9" s="11">
        <v>2025</v>
      </c>
      <c r="W9" s="11">
        <v>2026</v>
      </c>
      <c r="X9" s="11">
        <v>2027</v>
      </c>
      <c r="Y9" s="62">
        <v>2028</v>
      </c>
      <c r="Z9" s="61">
        <v>2023</v>
      </c>
      <c r="AA9" s="11">
        <v>2024</v>
      </c>
      <c r="AB9" s="11">
        <v>2025</v>
      </c>
      <c r="AC9" s="11">
        <v>2026</v>
      </c>
      <c r="AD9" s="11">
        <v>2027</v>
      </c>
      <c r="AE9" s="62">
        <v>2028</v>
      </c>
      <c r="AF9" s="61">
        <v>2023</v>
      </c>
      <c r="AG9" s="11">
        <v>2024</v>
      </c>
      <c r="AH9" s="11">
        <v>2025</v>
      </c>
      <c r="AI9" s="11">
        <v>2026</v>
      </c>
      <c r="AJ9" s="11">
        <v>2027</v>
      </c>
      <c r="AK9" s="62">
        <v>2028</v>
      </c>
      <c r="AL9" s="5">
        <v>2023</v>
      </c>
      <c r="AM9" s="11">
        <v>2024</v>
      </c>
      <c r="AN9" s="11">
        <v>2025</v>
      </c>
      <c r="AO9" s="11">
        <v>2026</v>
      </c>
      <c r="AP9" s="11">
        <v>2027</v>
      </c>
      <c r="AQ9" s="11">
        <v>2028</v>
      </c>
    </row>
    <row r="10" spans="1:43" x14ac:dyDescent="0.2">
      <c r="A10" t="s">
        <v>181</v>
      </c>
      <c r="B10" s="56">
        <v>6670</v>
      </c>
      <c r="C10" s="10">
        <v>6670</v>
      </c>
      <c r="D10" s="10">
        <v>6675</v>
      </c>
      <c r="E10" s="10">
        <v>6705</v>
      </c>
      <c r="F10" s="10">
        <v>6730</v>
      </c>
      <c r="G10" s="58">
        <v>6750</v>
      </c>
      <c r="H10" s="55">
        <v>364</v>
      </c>
      <c r="I10" s="10">
        <v>350</v>
      </c>
      <c r="J10" s="10">
        <v>335</v>
      </c>
      <c r="K10" s="10">
        <v>330</v>
      </c>
      <c r="L10" s="10">
        <v>330</v>
      </c>
      <c r="M10" s="58">
        <v>325</v>
      </c>
      <c r="N10" s="55">
        <v>488</v>
      </c>
      <c r="O10" s="10">
        <v>495</v>
      </c>
      <c r="P10" s="10">
        <v>515</v>
      </c>
      <c r="Q10" s="10">
        <v>520</v>
      </c>
      <c r="R10" s="10">
        <v>520</v>
      </c>
      <c r="S10" s="58">
        <v>520</v>
      </c>
      <c r="T10" s="55">
        <v>719</v>
      </c>
      <c r="U10" s="10">
        <v>710</v>
      </c>
      <c r="V10" s="10">
        <v>715</v>
      </c>
      <c r="W10" s="10">
        <v>740</v>
      </c>
      <c r="X10" s="10">
        <v>790</v>
      </c>
      <c r="Y10" s="58">
        <v>810</v>
      </c>
      <c r="Z10" s="55">
        <v>1968</v>
      </c>
      <c r="AA10" s="10">
        <v>1940</v>
      </c>
      <c r="AB10" s="10">
        <v>1895</v>
      </c>
      <c r="AC10" s="10">
        <v>1855</v>
      </c>
      <c r="AD10" s="10">
        <v>1770</v>
      </c>
      <c r="AE10" s="58">
        <v>1730</v>
      </c>
      <c r="AF10" s="55">
        <v>1916</v>
      </c>
      <c r="AG10" s="10">
        <v>1930</v>
      </c>
      <c r="AH10" s="10">
        <v>1955</v>
      </c>
      <c r="AI10" s="10">
        <v>1975</v>
      </c>
      <c r="AJ10" s="10">
        <v>2025</v>
      </c>
      <c r="AK10" s="58">
        <v>2060</v>
      </c>
      <c r="AL10">
        <v>1215</v>
      </c>
      <c r="AM10" s="10">
        <v>1245</v>
      </c>
      <c r="AN10" s="10">
        <v>1265</v>
      </c>
      <c r="AO10" s="10">
        <v>1285</v>
      </c>
      <c r="AP10" s="10">
        <v>1295</v>
      </c>
      <c r="AQ10" s="10">
        <v>1310</v>
      </c>
    </row>
    <row r="11" spans="1:43" x14ac:dyDescent="0.2">
      <c r="A11" t="s">
        <v>182</v>
      </c>
      <c r="B11" s="56">
        <v>4489</v>
      </c>
      <c r="C11" s="10">
        <v>4450</v>
      </c>
      <c r="D11" s="10">
        <v>4435</v>
      </c>
      <c r="E11" s="10">
        <v>4430</v>
      </c>
      <c r="F11" s="10">
        <v>4420</v>
      </c>
      <c r="G11" s="58">
        <v>4405</v>
      </c>
      <c r="H11" s="55">
        <v>317</v>
      </c>
      <c r="I11" s="10">
        <v>290</v>
      </c>
      <c r="J11" s="10">
        <v>290</v>
      </c>
      <c r="K11" s="10">
        <v>285</v>
      </c>
      <c r="L11" s="10">
        <v>265</v>
      </c>
      <c r="M11" s="58">
        <v>255</v>
      </c>
      <c r="N11" s="55">
        <v>563</v>
      </c>
      <c r="O11" s="10">
        <v>565</v>
      </c>
      <c r="P11" s="10">
        <v>545</v>
      </c>
      <c r="Q11" s="10">
        <v>525</v>
      </c>
      <c r="R11" s="10">
        <v>530</v>
      </c>
      <c r="S11" s="58">
        <v>520</v>
      </c>
      <c r="T11" s="55">
        <v>556</v>
      </c>
      <c r="U11" s="10">
        <v>545</v>
      </c>
      <c r="V11" s="10">
        <v>565</v>
      </c>
      <c r="W11" s="10">
        <v>595</v>
      </c>
      <c r="X11" s="10">
        <v>605</v>
      </c>
      <c r="Y11" s="58">
        <v>630</v>
      </c>
      <c r="Z11" s="55">
        <v>1147</v>
      </c>
      <c r="AA11" s="10">
        <v>1105</v>
      </c>
      <c r="AB11" s="10">
        <v>1060</v>
      </c>
      <c r="AC11" s="10">
        <v>1025</v>
      </c>
      <c r="AD11" s="10">
        <v>1000</v>
      </c>
      <c r="AE11" s="58">
        <v>960</v>
      </c>
      <c r="AF11" s="55">
        <v>1304</v>
      </c>
      <c r="AG11" s="10">
        <v>1325</v>
      </c>
      <c r="AH11" s="10">
        <v>1340</v>
      </c>
      <c r="AI11" s="10">
        <v>1360</v>
      </c>
      <c r="AJ11" s="10">
        <v>1365</v>
      </c>
      <c r="AK11" s="58">
        <v>1365</v>
      </c>
      <c r="AL11">
        <v>602</v>
      </c>
      <c r="AM11" s="10">
        <v>620</v>
      </c>
      <c r="AN11" s="10">
        <v>630</v>
      </c>
      <c r="AO11" s="10">
        <v>640</v>
      </c>
      <c r="AP11" s="10">
        <v>655</v>
      </c>
      <c r="AQ11" s="10">
        <v>670</v>
      </c>
    </row>
    <row r="12" spans="1:43" x14ac:dyDescent="0.2">
      <c r="A12" t="s">
        <v>183</v>
      </c>
      <c r="B12" s="56">
        <v>1231</v>
      </c>
      <c r="C12" s="10">
        <v>1225</v>
      </c>
      <c r="D12" s="10">
        <v>1225</v>
      </c>
      <c r="E12" s="10">
        <v>1225</v>
      </c>
      <c r="F12" s="10">
        <v>1220</v>
      </c>
      <c r="G12" s="58">
        <v>1220</v>
      </c>
      <c r="H12" s="55">
        <v>64</v>
      </c>
      <c r="I12" s="10">
        <v>65</v>
      </c>
      <c r="J12" s="10">
        <v>60</v>
      </c>
      <c r="K12" s="10">
        <v>60</v>
      </c>
      <c r="L12" s="10">
        <v>65</v>
      </c>
      <c r="M12" s="58">
        <v>65</v>
      </c>
      <c r="N12" s="55">
        <v>141</v>
      </c>
      <c r="O12" s="10">
        <v>140</v>
      </c>
      <c r="P12" s="10">
        <v>145</v>
      </c>
      <c r="Q12" s="10">
        <v>140</v>
      </c>
      <c r="R12" s="10">
        <v>140</v>
      </c>
      <c r="S12" s="58">
        <v>140</v>
      </c>
      <c r="T12" s="55">
        <v>122</v>
      </c>
      <c r="U12" s="10">
        <v>120</v>
      </c>
      <c r="V12" s="10">
        <v>105</v>
      </c>
      <c r="W12" s="10">
        <v>105</v>
      </c>
      <c r="X12" s="10">
        <v>100</v>
      </c>
      <c r="Y12" s="58">
        <v>100</v>
      </c>
      <c r="Z12" s="55">
        <v>171</v>
      </c>
      <c r="AA12" s="10">
        <v>175</v>
      </c>
      <c r="AB12" s="10">
        <v>180</v>
      </c>
      <c r="AC12" s="10">
        <v>180</v>
      </c>
      <c r="AD12" s="10">
        <v>180</v>
      </c>
      <c r="AE12" s="58">
        <v>180</v>
      </c>
      <c r="AF12" s="55">
        <v>499</v>
      </c>
      <c r="AG12" s="10">
        <v>485</v>
      </c>
      <c r="AH12" s="10">
        <v>475</v>
      </c>
      <c r="AI12" s="10">
        <v>470</v>
      </c>
      <c r="AJ12" s="10">
        <v>470</v>
      </c>
      <c r="AK12" s="58">
        <v>465</v>
      </c>
      <c r="AL12">
        <v>234</v>
      </c>
      <c r="AM12" s="10">
        <v>245</v>
      </c>
      <c r="AN12" s="10">
        <v>255</v>
      </c>
      <c r="AO12" s="10">
        <v>260</v>
      </c>
      <c r="AP12" s="10">
        <v>270</v>
      </c>
      <c r="AQ12" s="10">
        <v>275</v>
      </c>
    </row>
    <row r="13" spans="1:43" x14ac:dyDescent="0.2">
      <c r="A13" t="s">
        <v>184</v>
      </c>
      <c r="B13" s="56">
        <v>6</v>
      </c>
      <c r="C13" s="10">
        <v>5</v>
      </c>
      <c r="D13" s="10">
        <v>5</v>
      </c>
      <c r="E13" s="10">
        <v>5</v>
      </c>
      <c r="F13" s="10">
        <v>5</v>
      </c>
      <c r="G13" s="58">
        <v>5</v>
      </c>
      <c r="H13" s="56" t="s">
        <v>243</v>
      </c>
      <c r="I13" s="2" t="s">
        <v>243</v>
      </c>
      <c r="J13" s="2" t="s">
        <v>243</v>
      </c>
      <c r="K13" s="2" t="s">
        <v>243</v>
      </c>
      <c r="L13" s="2" t="s">
        <v>243</v>
      </c>
      <c r="M13" s="59" t="s">
        <v>243</v>
      </c>
      <c r="N13" s="56" t="s">
        <v>243</v>
      </c>
      <c r="O13" s="2" t="s">
        <v>243</v>
      </c>
      <c r="P13" s="2" t="s">
        <v>243</v>
      </c>
      <c r="Q13" s="2" t="s">
        <v>243</v>
      </c>
      <c r="R13" s="2" t="s">
        <v>243</v>
      </c>
      <c r="S13" s="59" t="s">
        <v>243</v>
      </c>
      <c r="T13" s="56" t="s">
        <v>243</v>
      </c>
      <c r="U13" s="2" t="s">
        <v>243</v>
      </c>
      <c r="V13" s="2" t="s">
        <v>243</v>
      </c>
      <c r="W13" s="2" t="s">
        <v>243</v>
      </c>
      <c r="X13" s="2" t="s">
        <v>243</v>
      </c>
      <c r="Y13" s="59" t="s">
        <v>243</v>
      </c>
      <c r="Z13" s="56" t="s">
        <v>243</v>
      </c>
      <c r="AA13" s="2" t="s">
        <v>243</v>
      </c>
      <c r="AB13" s="2" t="s">
        <v>243</v>
      </c>
      <c r="AC13" s="2" t="s">
        <v>243</v>
      </c>
      <c r="AD13" s="2" t="s">
        <v>243</v>
      </c>
      <c r="AE13" s="59" t="s">
        <v>243</v>
      </c>
      <c r="AF13" s="56" t="s">
        <v>243</v>
      </c>
      <c r="AG13" s="2" t="s">
        <v>243</v>
      </c>
      <c r="AH13" s="2" t="s">
        <v>243</v>
      </c>
      <c r="AI13" s="2" t="s">
        <v>243</v>
      </c>
      <c r="AJ13" s="2" t="s">
        <v>243</v>
      </c>
      <c r="AK13" s="59" t="s">
        <v>243</v>
      </c>
      <c r="AL13" s="2" t="s">
        <v>243</v>
      </c>
      <c r="AM13" s="2" t="s">
        <v>243</v>
      </c>
      <c r="AN13" s="2" t="s">
        <v>243</v>
      </c>
      <c r="AO13" s="2" t="s">
        <v>243</v>
      </c>
      <c r="AP13" s="2" t="s">
        <v>243</v>
      </c>
      <c r="AQ13" s="2" t="s">
        <v>243</v>
      </c>
    </row>
    <row r="14" spans="1:43" x14ac:dyDescent="0.2">
      <c r="A14" t="s">
        <v>185</v>
      </c>
      <c r="B14" s="56">
        <v>27</v>
      </c>
      <c r="C14" s="10">
        <v>25</v>
      </c>
      <c r="D14" s="10">
        <v>25</v>
      </c>
      <c r="E14" s="10">
        <v>30</v>
      </c>
      <c r="F14" s="10">
        <v>30</v>
      </c>
      <c r="G14" s="58">
        <v>30</v>
      </c>
      <c r="H14" s="56" t="s">
        <v>243</v>
      </c>
      <c r="I14" s="2" t="s">
        <v>243</v>
      </c>
      <c r="J14" s="2" t="s">
        <v>243</v>
      </c>
      <c r="K14" s="2" t="s">
        <v>243</v>
      </c>
      <c r="L14" s="2" t="s">
        <v>243</v>
      </c>
      <c r="M14" s="59" t="s">
        <v>243</v>
      </c>
      <c r="N14" s="56" t="s">
        <v>243</v>
      </c>
      <c r="O14" s="2" t="s">
        <v>243</v>
      </c>
      <c r="P14" s="2" t="s">
        <v>243</v>
      </c>
      <c r="Q14" s="2" t="s">
        <v>243</v>
      </c>
      <c r="R14" s="2" t="s">
        <v>243</v>
      </c>
      <c r="S14" s="59" t="s">
        <v>243</v>
      </c>
      <c r="T14" s="56" t="s">
        <v>243</v>
      </c>
      <c r="U14" s="2" t="s">
        <v>243</v>
      </c>
      <c r="V14" s="2" t="s">
        <v>243</v>
      </c>
      <c r="W14" s="2" t="s">
        <v>243</v>
      </c>
      <c r="X14" s="2" t="s">
        <v>243</v>
      </c>
      <c r="Y14" s="59" t="s">
        <v>243</v>
      </c>
      <c r="Z14" s="56" t="s">
        <v>243</v>
      </c>
      <c r="AA14" s="2" t="s">
        <v>243</v>
      </c>
      <c r="AB14" s="2" t="s">
        <v>243</v>
      </c>
      <c r="AC14" s="2" t="s">
        <v>243</v>
      </c>
      <c r="AD14" s="2" t="s">
        <v>243</v>
      </c>
      <c r="AE14" s="59" t="s">
        <v>243</v>
      </c>
      <c r="AF14" s="56" t="s">
        <v>243</v>
      </c>
      <c r="AG14" s="2" t="s">
        <v>243</v>
      </c>
      <c r="AH14" s="2" t="s">
        <v>243</v>
      </c>
      <c r="AI14" s="2" t="s">
        <v>243</v>
      </c>
      <c r="AJ14" s="2" t="s">
        <v>243</v>
      </c>
      <c r="AK14" s="59" t="s">
        <v>243</v>
      </c>
      <c r="AL14" s="2" t="s">
        <v>243</v>
      </c>
      <c r="AM14" s="2" t="s">
        <v>243</v>
      </c>
      <c r="AN14" s="2" t="s">
        <v>243</v>
      </c>
      <c r="AO14" s="2" t="s">
        <v>243</v>
      </c>
      <c r="AP14" s="2" t="s">
        <v>243</v>
      </c>
      <c r="AQ14" s="2" t="s">
        <v>243</v>
      </c>
    </row>
    <row r="15" spans="1:43" x14ac:dyDescent="0.2">
      <c r="A15" t="s">
        <v>186</v>
      </c>
      <c r="B15" s="56">
        <v>640</v>
      </c>
      <c r="C15" s="10">
        <v>770</v>
      </c>
      <c r="D15" s="10">
        <v>930</v>
      </c>
      <c r="E15" s="10">
        <v>995</v>
      </c>
      <c r="F15" s="10">
        <v>1085</v>
      </c>
      <c r="G15" s="58">
        <v>1200</v>
      </c>
      <c r="H15" s="55">
        <v>41</v>
      </c>
      <c r="I15" s="10">
        <v>55</v>
      </c>
      <c r="J15" s="10">
        <v>75</v>
      </c>
      <c r="K15" s="10">
        <v>85</v>
      </c>
      <c r="L15" s="10">
        <v>95</v>
      </c>
      <c r="M15" s="58">
        <v>105</v>
      </c>
      <c r="N15" s="55">
        <v>31</v>
      </c>
      <c r="O15" s="10">
        <v>40</v>
      </c>
      <c r="P15" s="10">
        <v>50</v>
      </c>
      <c r="Q15" s="10">
        <v>55</v>
      </c>
      <c r="R15" s="10">
        <v>65</v>
      </c>
      <c r="S15" s="58">
        <v>80</v>
      </c>
      <c r="T15" s="55">
        <v>42</v>
      </c>
      <c r="U15" s="10">
        <v>55</v>
      </c>
      <c r="V15" s="10">
        <v>80</v>
      </c>
      <c r="W15" s="10">
        <v>80</v>
      </c>
      <c r="X15" s="10">
        <v>90</v>
      </c>
      <c r="Y15" s="58">
        <v>110</v>
      </c>
      <c r="Z15" s="55">
        <v>221</v>
      </c>
      <c r="AA15" s="10">
        <v>270</v>
      </c>
      <c r="AB15" s="10">
        <v>325</v>
      </c>
      <c r="AC15" s="10">
        <v>345</v>
      </c>
      <c r="AD15" s="10">
        <v>365</v>
      </c>
      <c r="AE15" s="58">
        <v>400</v>
      </c>
      <c r="AF15" s="55">
        <v>198</v>
      </c>
      <c r="AG15" s="10">
        <v>230</v>
      </c>
      <c r="AH15" s="10">
        <v>265</v>
      </c>
      <c r="AI15" s="10">
        <v>275</v>
      </c>
      <c r="AJ15" s="10">
        <v>300</v>
      </c>
      <c r="AK15" s="58">
        <v>320</v>
      </c>
      <c r="AL15">
        <v>107</v>
      </c>
      <c r="AM15" s="10">
        <v>120</v>
      </c>
      <c r="AN15" s="10">
        <v>135</v>
      </c>
      <c r="AO15" s="10">
        <v>150</v>
      </c>
      <c r="AP15" s="10">
        <v>170</v>
      </c>
      <c r="AQ15" s="10">
        <v>185</v>
      </c>
    </row>
    <row r="16" spans="1:43" x14ac:dyDescent="0.2">
      <c r="A16" t="s">
        <v>187</v>
      </c>
      <c r="B16" s="56" t="s">
        <v>243</v>
      </c>
      <c r="C16" s="10">
        <v>0</v>
      </c>
      <c r="D16" s="10">
        <v>0</v>
      </c>
      <c r="E16" s="10">
        <v>0</v>
      </c>
      <c r="F16" s="10">
        <v>0</v>
      </c>
      <c r="G16" s="58">
        <v>0</v>
      </c>
      <c r="H16" s="56" t="s">
        <v>243</v>
      </c>
      <c r="I16" s="2" t="s">
        <v>243</v>
      </c>
      <c r="J16" s="2" t="s">
        <v>243</v>
      </c>
      <c r="K16" s="2" t="s">
        <v>243</v>
      </c>
      <c r="L16" s="2" t="s">
        <v>243</v>
      </c>
      <c r="M16" s="59" t="s">
        <v>243</v>
      </c>
      <c r="N16" s="56" t="s">
        <v>243</v>
      </c>
      <c r="O16" s="2" t="s">
        <v>243</v>
      </c>
      <c r="P16" s="2" t="s">
        <v>243</v>
      </c>
      <c r="Q16" s="2" t="s">
        <v>243</v>
      </c>
      <c r="R16" s="2" t="s">
        <v>243</v>
      </c>
      <c r="S16" s="59" t="s">
        <v>243</v>
      </c>
      <c r="T16" s="56" t="s">
        <v>243</v>
      </c>
      <c r="U16" s="2" t="s">
        <v>243</v>
      </c>
      <c r="V16" s="2" t="s">
        <v>243</v>
      </c>
      <c r="W16" s="2" t="s">
        <v>243</v>
      </c>
      <c r="X16" s="2" t="s">
        <v>243</v>
      </c>
      <c r="Y16" s="59" t="s">
        <v>243</v>
      </c>
      <c r="Z16" s="56" t="s">
        <v>243</v>
      </c>
      <c r="AA16" s="2" t="s">
        <v>243</v>
      </c>
      <c r="AB16" s="2" t="s">
        <v>243</v>
      </c>
      <c r="AC16" s="2" t="s">
        <v>243</v>
      </c>
      <c r="AD16" s="2" t="s">
        <v>243</v>
      </c>
      <c r="AE16" s="59" t="s">
        <v>243</v>
      </c>
      <c r="AF16" s="56" t="s">
        <v>243</v>
      </c>
      <c r="AG16" s="2" t="s">
        <v>243</v>
      </c>
      <c r="AH16" s="2" t="s">
        <v>243</v>
      </c>
      <c r="AI16" s="2" t="s">
        <v>243</v>
      </c>
      <c r="AJ16" s="2" t="s">
        <v>243</v>
      </c>
      <c r="AK16" s="59" t="s">
        <v>243</v>
      </c>
      <c r="AL16" s="2" t="s">
        <v>243</v>
      </c>
      <c r="AM16" s="2" t="s">
        <v>243</v>
      </c>
      <c r="AN16" s="2" t="s">
        <v>243</v>
      </c>
      <c r="AO16" s="2" t="s">
        <v>243</v>
      </c>
      <c r="AP16" s="2" t="s">
        <v>243</v>
      </c>
      <c r="AQ16" s="2" t="s">
        <v>243</v>
      </c>
    </row>
    <row r="17" spans="1:43" x14ac:dyDescent="0.2">
      <c r="A17" t="s">
        <v>188</v>
      </c>
      <c r="B17" s="56">
        <v>15</v>
      </c>
      <c r="C17" s="10">
        <v>15</v>
      </c>
      <c r="D17" s="10">
        <v>15</v>
      </c>
      <c r="E17" s="10">
        <v>15</v>
      </c>
      <c r="F17" s="10">
        <v>15</v>
      </c>
      <c r="G17" s="58">
        <v>15</v>
      </c>
      <c r="H17" s="56" t="s">
        <v>243</v>
      </c>
      <c r="I17" s="2" t="s">
        <v>243</v>
      </c>
      <c r="J17" s="2" t="s">
        <v>243</v>
      </c>
      <c r="K17" s="2" t="s">
        <v>243</v>
      </c>
      <c r="L17" s="2" t="s">
        <v>243</v>
      </c>
      <c r="M17" s="59" t="s">
        <v>243</v>
      </c>
      <c r="N17" s="56" t="s">
        <v>243</v>
      </c>
      <c r="O17" s="2" t="s">
        <v>243</v>
      </c>
      <c r="P17" s="2" t="s">
        <v>243</v>
      </c>
      <c r="Q17" s="2" t="s">
        <v>243</v>
      </c>
      <c r="R17" s="2" t="s">
        <v>243</v>
      </c>
      <c r="S17" s="59" t="s">
        <v>243</v>
      </c>
      <c r="T17" s="56" t="s">
        <v>243</v>
      </c>
      <c r="U17" s="2" t="s">
        <v>243</v>
      </c>
      <c r="V17" s="2" t="s">
        <v>243</v>
      </c>
      <c r="W17" s="2" t="s">
        <v>243</v>
      </c>
      <c r="X17" s="2" t="s">
        <v>243</v>
      </c>
      <c r="Y17" s="59" t="s">
        <v>243</v>
      </c>
      <c r="Z17" s="56" t="s">
        <v>243</v>
      </c>
      <c r="AA17" s="2" t="s">
        <v>243</v>
      </c>
      <c r="AB17" s="2" t="s">
        <v>243</v>
      </c>
      <c r="AC17" s="2" t="s">
        <v>243</v>
      </c>
      <c r="AD17" s="2" t="s">
        <v>243</v>
      </c>
      <c r="AE17" s="59" t="s">
        <v>243</v>
      </c>
      <c r="AF17" s="56" t="s">
        <v>243</v>
      </c>
      <c r="AG17" s="2" t="s">
        <v>243</v>
      </c>
      <c r="AH17" s="2" t="s">
        <v>243</v>
      </c>
      <c r="AI17" s="2" t="s">
        <v>243</v>
      </c>
      <c r="AJ17" s="2" t="s">
        <v>243</v>
      </c>
      <c r="AK17" s="59" t="s">
        <v>243</v>
      </c>
      <c r="AL17" s="2" t="s">
        <v>243</v>
      </c>
      <c r="AM17" s="2" t="s">
        <v>243</v>
      </c>
      <c r="AN17" s="2" t="s">
        <v>243</v>
      </c>
      <c r="AO17" s="2" t="s">
        <v>243</v>
      </c>
      <c r="AP17" s="2" t="s">
        <v>243</v>
      </c>
      <c r="AQ17" s="2" t="s">
        <v>243</v>
      </c>
    </row>
    <row r="18" spans="1:43" x14ac:dyDescent="0.2">
      <c r="A18" t="s">
        <v>189</v>
      </c>
      <c r="B18" s="56">
        <v>238</v>
      </c>
      <c r="C18" s="10">
        <v>235</v>
      </c>
      <c r="D18" s="10">
        <v>235</v>
      </c>
      <c r="E18" s="10">
        <v>230</v>
      </c>
      <c r="F18" s="10">
        <v>230</v>
      </c>
      <c r="G18" s="58">
        <v>230</v>
      </c>
      <c r="H18" s="55">
        <v>16</v>
      </c>
      <c r="I18" s="10">
        <v>15</v>
      </c>
      <c r="J18" s="10">
        <v>15</v>
      </c>
      <c r="K18" s="10">
        <v>15</v>
      </c>
      <c r="L18" s="10">
        <v>10</v>
      </c>
      <c r="M18" s="58">
        <v>10</v>
      </c>
      <c r="N18" s="55">
        <v>26</v>
      </c>
      <c r="O18" s="10">
        <v>25</v>
      </c>
      <c r="P18" s="10">
        <v>25</v>
      </c>
      <c r="Q18" s="10">
        <v>30</v>
      </c>
      <c r="R18" s="10">
        <v>25</v>
      </c>
      <c r="S18" s="58">
        <v>25</v>
      </c>
      <c r="T18" s="55">
        <v>21</v>
      </c>
      <c r="U18" s="10">
        <v>20</v>
      </c>
      <c r="V18" s="10">
        <v>20</v>
      </c>
      <c r="W18" s="10">
        <v>20</v>
      </c>
      <c r="X18" s="10">
        <v>20</v>
      </c>
      <c r="Y18" s="58">
        <v>20</v>
      </c>
      <c r="Z18" s="55">
        <v>32</v>
      </c>
      <c r="AA18" s="10">
        <v>30</v>
      </c>
      <c r="AB18" s="10">
        <v>30</v>
      </c>
      <c r="AC18" s="10">
        <v>30</v>
      </c>
      <c r="AD18" s="10">
        <v>30</v>
      </c>
      <c r="AE18" s="58">
        <v>30</v>
      </c>
      <c r="AF18" s="55">
        <v>80</v>
      </c>
      <c r="AG18" s="10">
        <v>80</v>
      </c>
      <c r="AH18" s="10">
        <v>85</v>
      </c>
      <c r="AI18" s="10">
        <v>80</v>
      </c>
      <c r="AJ18" s="10">
        <v>75</v>
      </c>
      <c r="AK18" s="58">
        <v>70</v>
      </c>
      <c r="AL18">
        <v>63</v>
      </c>
      <c r="AM18" s="10">
        <v>65</v>
      </c>
      <c r="AN18" s="10">
        <v>60</v>
      </c>
      <c r="AO18" s="10">
        <v>65</v>
      </c>
      <c r="AP18" s="10">
        <v>65</v>
      </c>
      <c r="AQ18" s="10">
        <v>70</v>
      </c>
    </row>
    <row r="19" spans="1:43" x14ac:dyDescent="0.2">
      <c r="A19" t="s">
        <v>190</v>
      </c>
      <c r="B19" s="56">
        <v>5427</v>
      </c>
      <c r="C19" s="10">
        <v>5400</v>
      </c>
      <c r="D19" s="10">
        <v>5375</v>
      </c>
      <c r="E19" s="10">
        <v>5380</v>
      </c>
      <c r="F19" s="10">
        <v>5405</v>
      </c>
      <c r="G19" s="58">
        <v>5420</v>
      </c>
      <c r="H19" s="55">
        <v>276</v>
      </c>
      <c r="I19" s="10">
        <v>255</v>
      </c>
      <c r="J19" s="10">
        <v>240</v>
      </c>
      <c r="K19" s="10">
        <v>230</v>
      </c>
      <c r="L19" s="10">
        <v>220</v>
      </c>
      <c r="M19" s="58">
        <v>210</v>
      </c>
      <c r="N19" s="55">
        <v>432</v>
      </c>
      <c r="O19" s="10">
        <v>415</v>
      </c>
      <c r="P19" s="10">
        <v>405</v>
      </c>
      <c r="Q19" s="10">
        <v>405</v>
      </c>
      <c r="R19" s="10">
        <v>410</v>
      </c>
      <c r="S19" s="58">
        <v>410</v>
      </c>
      <c r="T19" s="55">
        <v>631</v>
      </c>
      <c r="U19" s="10">
        <v>645</v>
      </c>
      <c r="V19" s="10">
        <v>655</v>
      </c>
      <c r="W19" s="10">
        <v>670</v>
      </c>
      <c r="X19" s="10">
        <v>695</v>
      </c>
      <c r="Y19" s="58">
        <v>690</v>
      </c>
      <c r="Z19" s="55">
        <v>1463</v>
      </c>
      <c r="AA19" s="10">
        <v>1450</v>
      </c>
      <c r="AB19" s="10">
        <v>1420</v>
      </c>
      <c r="AC19" s="10">
        <v>1415</v>
      </c>
      <c r="AD19" s="10">
        <v>1385</v>
      </c>
      <c r="AE19" s="58">
        <v>1380</v>
      </c>
      <c r="AF19" s="55">
        <v>1627</v>
      </c>
      <c r="AG19" s="10">
        <v>1625</v>
      </c>
      <c r="AH19" s="10">
        <v>1630</v>
      </c>
      <c r="AI19" s="10">
        <v>1630</v>
      </c>
      <c r="AJ19" s="10">
        <v>1650</v>
      </c>
      <c r="AK19" s="58">
        <v>1675</v>
      </c>
      <c r="AL19">
        <v>998</v>
      </c>
      <c r="AM19" s="10">
        <v>1005</v>
      </c>
      <c r="AN19" s="10">
        <v>1020</v>
      </c>
      <c r="AO19" s="10">
        <v>1035</v>
      </c>
      <c r="AP19" s="10">
        <v>1045</v>
      </c>
      <c r="AQ19" s="10">
        <v>1055</v>
      </c>
    </row>
    <row r="20" spans="1:43" x14ac:dyDescent="0.2">
      <c r="A20" t="s">
        <v>191</v>
      </c>
      <c r="B20" s="56">
        <v>4925</v>
      </c>
      <c r="C20" s="10">
        <v>4900</v>
      </c>
      <c r="D20" s="10">
        <v>4900</v>
      </c>
      <c r="E20" s="10">
        <v>4910</v>
      </c>
      <c r="F20" s="10">
        <v>4920</v>
      </c>
      <c r="G20" s="58">
        <v>4935</v>
      </c>
      <c r="H20" s="55">
        <v>261</v>
      </c>
      <c r="I20" s="10">
        <v>255</v>
      </c>
      <c r="J20" s="10">
        <v>260</v>
      </c>
      <c r="K20" s="10">
        <v>270</v>
      </c>
      <c r="L20" s="10">
        <v>275</v>
      </c>
      <c r="M20" s="58">
        <v>280</v>
      </c>
      <c r="N20" s="55">
        <v>566</v>
      </c>
      <c r="O20" s="10">
        <v>550</v>
      </c>
      <c r="P20" s="10">
        <v>535</v>
      </c>
      <c r="Q20" s="10">
        <v>520</v>
      </c>
      <c r="R20" s="10">
        <v>505</v>
      </c>
      <c r="S20" s="58">
        <v>495</v>
      </c>
      <c r="T20" s="55">
        <v>424</v>
      </c>
      <c r="U20" s="10">
        <v>430</v>
      </c>
      <c r="V20" s="10">
        <v>455</v>
      </c>
      <c r="W20" s="10">
        <v>465</v>
      </c>
      <c r="X20" s="10">
        <v>485</v>
      </c>
      <c r="Y20" s="58">
        <v>505</v>
      </c>
      <c r="Z20" s="55">
        <v>867</v>
      </c>
      <c r="AA20" s="10">
        <v>870</v>
      </c>
      <c r="AB20" s="10">
        <v>860</v>
      </c>
      <c r="AC20" s="10">
        <v>865</v>
      </c>
      <c r="AD20" s="10">
        <v>845</v>
      </c>
      <c r="AE20" s="58">
        <v>820</v>
      </c>
      <c r="AF20" s="55">
        <v>1562</v>
      </c>
      <c r="AG20" s="10">
        <v>1555</v>
      </c>
      <c r="AH20" s="10">
        <v>1565</v>
      </c>
      <c r="AI20" s="10">
        <v>1575</v>
      </c>
      <c r="AJ20" s="10">
        <v>1595</v>
      </c>
      <c r="AK20" s="58">
        <v>1615</v>
      </c>
      <c r="AL20">
        <v>1245</v>
      </c>
      <c r="AM20" s="10">
        <v>1245</v>
      </c>
      <c r="AN20" s="10">
        <v>1225</v>
      </c>
      <c r="AO20" s="10">
        <v>1220</v>
      </c>
      <c r="AP20" s="10">
        <v>1220</v>
      </c>
      <c r="AQ20" s="10">
        <v>1220</v>
      </c>
    </row>
    <row r="21" spans="1:43" x14ac:dyDescent="0.2">
      <c r="A21" t="s">
        <v>192</v>
      </c>
      <c r="B21" s="56">
        <v>1508</v>
      </c>
      <c r="C21" s="10">
        <v>1505</v>
      </c>
      <c r="D21" s="10">
        <v>1505</v>
      </c>
      <c r="E21" s="10">
        <v>1505</v>
      </c>
      <c r="F21" s="10">
        <v>1500</v>
      </c>
      <c r="G21" s="58">
        <v>1495</v>
      </c>
      <c r="H21" s="55">
        <v>95</v>
      </c>
      <c r="I21" s="10">
        <v>90</v>
      </c>
      <c r="J21" s="10">
        <v>85</v>
      </c>
      <c r="K21" s="10">
        <v>90</v>
      </c>
      <c r="L21" s="10">
        <v>90</v>
      </c>
      <c r="M21" s="58">
        <v>85</v>
      </c>
      <c r="N21" s="55">
        <v>266</v>
      </c>
      <c r="O21" s="10">
        <v>260</v>
      </c>
      <c r="P21" s="10">
        <v>250</v>
      </c>
      <c r="Q21" s="10">
        <v>240</v>
      </c>
      <c r="R21" s="10">
        <v>225</v>
      </c>
      <c r="S21" s="58">
        <v>215</v>
      </c>
      <c r="T21" s="55">
        <v>129</v>
      </c>
      <c r="U21" s="10">
        <v>135</v>
      </c>
      <c r="V21" s="10">
        <v>155</v>
      </c>
      <c r="W21" s="10">
        <v>160</v>
      </c>
      <c r="X21" s="10">
        <v>170</v>
      </c>
      <c r="Y21" s="58">
        <v>175</v>
      </c>
      <c r="Z21" s="55">
        <v>214</v>
      </c>
      <c r="AA21" s="10">
        <v>200</v>
      </c>
      <c r="AB21" s="10">
        <v>190</v>
      </c>
      <c r="AC21" s="10">
        <v>180</v>
      </c>
      <c r="AD21" s="10">
        <v>185</v>
      </c>
      <c r="AE21" s="58">
        <v>175</v>
      </c>
      <c r="AF21" s="55">
        <v>530</v>
      </c>
      <c r="AG21" s="10">
        <v>545</v>
      </c>
      <c r="AH21" s="10">
        <v>545</v>
      </c>
      <c r="AI21" s="10">
        <v>550</v>
      </c>
      <c r="AJ21" s="10">
        <v>540</v>
      </c>
      <c r="AK21" s="58">
        <v>540</v>
      </c>
      <c r="AL21">
        <v>274</v>
      </c>
      <c r="AM21" s="10">
        <v>275</v>
      </c>
      <c r="AN21" s="10">
        <v>280</v>
      </c>
      <c r="AO21" s="10">
        <v>285</v>
      </c>
      <c r="AP21" s="10">
        <v>295</v>
      </c>
      <c r="AQ21" s="10">
        <v>305</v>
      </c>
    </row>
    <row r="22" spans="1:43" x14ac:dyDescent="0.2">
      <c r="A22" t="s">
        <v>193</v>
      </c>
      <c r="B22" s="56">
        <v>835</v>
      </c>
      <c r="C22" s="10">
        <v>895</v>
      </c>
      <c r="D22" s="10">
        <v>920</v>
      </c>
      <c r="E22" s="10">
        <v>965</v>
      </c>
      <c r="F22" s="10">
        <v>1020</v>
      </c>
      <c r="G22" s="58">
        <v>1050</v>
      </c>
      <c r="H22" s="55">
        <v>46</v>
      </c>
      <c r="I22" s="10">
        <v>50</v>
      </c>
      <c r="J22" s="10">
        <v>55</v>
      </c>
      <c r="K22" s="10">
        <v>60</v>
      </c>
      <c r="L22" s="10">
        <v>60</v>
      </c>
      <c r="M22" s="58">
        <v>65</v>
      </c>
      <c r="N22" s="55">
        <v>132</v>
      </c>
      <c r="O22" s="10">
        <v>125</v>
      </c>
      <c r="P22" s="10">
        <v>125</v>
      </c>
      <c r="Q22" s="10">
        <v>120</v>
      </c>
      <c r="R22" s="10">
        <v>125</v>
      </c>
      <c r="S22" s="58">
        <v>120</v>
      </c>
      <c r="T22" s="55">
        <v>89</v>
      </c>
      <c r="U22" s="10">
        <v>105</v>
      </c>
      <c r="V22" s="10">
        <v>105</v>
      </c>
      <c r="W22" s="10">
        <v>110</v>
      </c>
      <c r="X22" s="10">
        <v>110</v>
      </c>
      <c r="Y22" s="58">
        <v>110</v>
      </c>
      <c r="Z22" s="55">
        <v>134</v>
      </c>
      <c r="AA22" s="10">
        <v>155</v>
      </c>
      <c r="AB22" s="10">
        <v>170</v>
      </c>
      <c r="AC22" s="10">
        <v>175</v>
      </c>
      <c r="AD22" s="10">
        <v>200</v>
      </c>
      <c r="AE22" s="58">
        <v>210</v>
      </c>
      <c r="AF22" s="55">
        <v>317</v>
      </c>
      <c r="AG22" s="10">
        <v>335</v>
      </c>
      <c r="AH22" s="10">
        <v>335</v>
      </c>
      <c r="AI22" s="10">
        <v>345</v>
      </c>
      <c r="AJ22" s="10">
        <v>350</v>
      </c>
      <c r="AK22" s="58">
        <v>360</v>
      </c>
      <c r="AL22">
        <v>117</v>
      </c>
      <c r="AM22" s="10">
        <v>125</v>
      </c>
      <c r="AN22" s="10">
        <v>130</v>
      </c>
      <c r="AO22" s="10">
        <v>155</v>
      </c>
      <c r="AP22" s="10">
        <v>175</v>
      </c>
      <c r="AQ22" s="10">
        <v>180</v>
      </c>
    </row>
    <row r="23" spans="1:43" x14ac:dyDescent="0.2">
      <c r="A23" t="s">
        <v>194</v>
      </c>
      <c r="B23" s="56">
        <v>26</v>
      </c>
      <c r="C23" s="10">
        <v>25</v>
      </c>
      <c r="D23" s="10">
        <v>25</v>
      </c>
      <c r="E23" s="10">
        <v>25</v>
      </c>
      <c r="F23" s="10">
        <v>25</v>
      </c>
      <c r="G23" s="58">
        <v>25</v>
      </c>
      <c r="H23" s="56" t="s">
        <v>243</v>
      </c>
      <c r="I23" s="2" t="s">
        <v>243</v>
      </c>
      <c r="J23" s="2" t="s">
        <v>243</v>
      </c>
      <c r="K23" s="2" t="s">
        <v>243</v>
      </c>
      <c r="L23" s="2" t="s">
        <v>243</v>
      </c>
      <c r="M23" s="59" t="s">
        <v>243</v>
      </c>
      <c r="N23" s="56" t="s">
        <v>243</v>
      </c>
      <c r="O23" s="2" t="s">
        <v>243</v>
      </c>
      <c r="P23" s="2" t="s">
        <v>243</v>
      </c>
      <c r="Q23" s="2" t="s">
        <v>243</v>
      </c>
      <c r="R23" s="2" t="s">
        <v>243</v>
      </c>
      <c r="S23" s="59" t="s">
        <v>243</v>
      </c>
      <c r="T23" s="56" t="s">
        <v>243</v>
      </c>
      <c r="U23" s="2" t="s">
        <v>243</v>
      </c>
      <c r="V23" s="2" t="s">
        <v>243</v>
      </c>
      <c r="W23" s="2" t="s">
        <v>243</v>
      </c>
      <c r="X23" s="2" t="s">
        <v>243</v>
      </c>
      <c r="Y23" s="59" t="s">
        <v>243</v>
      </c>
      <c r="Z23" s="56" t="s">
        <v>243</v>
      </c>
      <c r="AA23" s="2" t="s">
        <v>243</v>
      </c>
      <c r="AB23" s="2" t="s">
        <v>243</v>
      </c>
      <c r="AC23" s="2" t="s">
        <v>243</v>
      </c>
      <c r="AD23" s="2" t="s">
        <v>243</v>
      </c>
      <c r="AE23" s="59" t="s">
        <v>243</v>
      </c>
      <c r="AF23" s="56" t="s">
        <v>243</v>
      </c>
      <c r="AG23" s="2" t="s">
        <v>243</v>
      </c>
      <c r="AH23" s="2" t="s">
        <v>243</v>
      </c>
      <c r="AI23" s="2" t="s">
        <v>243</v>
      </c>
      <c r="AJ23" s="2" t="s">
        <v>243</v>
      </c>
      <c r="AK23" s="59" t="s">
        <v>243</v>
      </c>
      <c r="AL23" s="2" t="s">
        <v>243</v>
      </c>
      <c r="AM23" s="2" t="s">
        <v>243</v>
      </c>
      <c r="AN23" s="2" t="s">
        <v>243</v>
      </c>
      <c r="AO23" s="2" t="s">
        <v>243</v>
      </c>
      <c r="AP23" s="2" t="s">
        <v>243</v>
      </c>
      <c r="AQ23" s="2" t="s">
        <v>243</v>
      </c>
    </row>
    <row r="24" spans="1:43" x14ac:dyDescent="0.2">
      <c r="A24" t="s">
        <v>195</v>
      </c>
      <c r="B24" s="56">
        <v>4639</v>
      </c>
      <c r="C24" s="10">
        <v>4770</v>
      </c>
      <c r="D24" s="10">
        <v>4885</v>
      </c>
      <c r="E24" s="10">
        <v>5010</v>
      </c>
      <c r="F24" s="10">
        <v>5125</v>
      </c>
      <c r="G24" s="58">
        <v>5230</v>
      </c>
      <c r="H24" s="55">
        <v>534</v>
      </c>
      <c r="I24" s="10">
        <v>555</v>
      </c>
      <c r="J24" s="10">
        <v>550</v>
      </c>
      <c r="K24" s="10">
        <v>535</v>
      </c>
      <c r="L24" s="10">
        <v>515</v>
      </c>
      <c r="M24" s="58">
        <v>515</v>
      </c>
      <c r="N24" s="55">
        <v>844</v>
      </c>
      <c r="O24" s="10">
        <v>850</v>
      </c>
      <c r="P24" s="10">
        <v>885</v>
      </c>
      <c r="Q24" s="10">
        <v>930</v>
      </c>
      <c r="R24" s="10">
        <v>965</v>
      </c>
      <c r="S24" s="58">
        <v>990</v>
      </c>
      <c r="T24" s="55">
        <v>377</v>
      </c>
      <c r="U24" s="10">
        <v>420</v>
      </c>
      <c r="V24" s="10">
        <v>440</v>
      </c>
      <c r="W24" s="10">
        <v>475</v>
      </c>
      <c r="X24" s="10">
        <v>510</v>
      </c>
      <c r="Y24" s="58">
        <v>535</v>
      </c>
      <c r="Z24" s="55">
        <v>931</v>
      </c>
      <c r="AA24" s="10">
        <v>925</v>
      </c>
      <c r="AB24" s="10">
        <v>920</v>
      </c>
      <c r="AC24" s="10">
        <v>890</v>
      </c>
      <c r="AD24" s="10">
        <v>890</v>
      </c>
      <c r="AE24" s="58">
        <v>840</v>
      </c>
      <c r="AF24" s="55">
        <v>1569</v>
      </c>
      <c r="AG24" s="10">
        <v>1615</v>
      </c>
      <c r="AH24" s="10">
        <v>1650</v>
      </c>
      <c r="AI24" s="10">
        <v>1730</v>
      </c>
      <c r="AJ24" s="10">
        <v>1770</v>
      </c>
      <c r="AK24" s="58">
        <v>1855</v>
      </c>
      <c r="AL24">
        <v>384</v>
      </c>
      <c r="AM24" s="10">
        <v>410</v>
      </c>
      <c r="AN24" s="10">
        <v>435</v>
      </c>
      <c r="AO24" s="10">
        <v>445</v>
      </c>
      <c r="AP24" s="10">
        <v>475</v>
      </c>
      <c r="AQ24" s="10">
        <v>500</v>
      </c>
    </row>
    <row r="25" spans="1:43" x14ac:dyDescent="0.2">
      <c r="A25" t="s">
        <v>196</v>
      </c>
      <c r="B25" s="56">
        <v>484</v>
      </c>
      <c r="C25" s="10">
        <v>485</v>
      </c>
      <c r="D25" s="10">
        <v>485</v>
      </c>
      <c r="E25" s="10">
        <v>485</v>
      </c>
      <c r="F25" s="10">
        <v>485</v>
      </c>
      <c r="G25" s="58">
        <v>480</v>
      </c>
      <c r="H25" s="55">
        <v>28</v>
      </c>
      <c r="I25" s="10">
        <v>30</v>
      </c>
      <c r="J25" s="10">
        <v>30</v>
      </c>
      <c r="K25" s="10">
        <v>25</v>
      </c>
      <c r="L25" s="10">
        <v>25</v>
      </c>
      <c r="M25" s="58">
        <v>30</v>
      </c>
      <c r="N25" s="55">
        <v>53</v>
      </c>
      <c r="O25" s="10">
        <v>50</v>
      </c>
      <c r="P25" s="10">
        <v>50</v>
      </c>
      <c r="Q25" s="10">
        <v>50</v>
      </c>
      <c r="R25" s="10">
        <v>45</v>
      </c>
      <c r="S25" s="58">
        <v>45</v>
      </c>
      <c r="T25" s="55">
        <v>36</v>
      </c>
      <c r="U25" s="10">
        <v>40</v>
      </c>
      <c r="V25" s="10">
        <v>40</v>
      </c>
      <c r="W25" s="10">
        <v>45</v>
      </c>
      <c r="X25" s="10">
        <v>45</v>
      </c>
      <c r="Y25" s="58">
        <v>40</v>
      </c>
      <c r="Z25" s="55">
        <v>72</v>
      </c>
      <c r="AA25" s="10">
        <v>70</v>
      </c>
      <c r="AB25" s="10">
        <v>70</v>
      </c>
      <c r="AC25" s="10">
        <v>70</v>
      </c>
      <c r="AD25" s="10">
        <v>70</v>
      </c>
      <c r="AE25" s="58">
        <v>70</v>
      </c>
      <c r="AF25" s="55">
        <v>199</v>
      </c>
      <c r="AG25" s="10">
        <v>195</v>
      </c>
      <c r="AH25" s="10">
        <v>195</v>
      </c>
      <c r="AI25" s="10">
        <v>195</v>
      </c>
      <c r="AJ25" s="10">
        <v>190</v>
      </c>
      <c r="AK25" s="58">
        <v>190</v>
      </c>
      <c r="AL25">
        <v>96</v>
      </c>
      <c r="AM25" s="10">
        <v>100</v>
      </c>
      <c r="AN25" s="10">
        <v>100</v>
      </c>
      <c r="AO25" s="10">
        <v>100</v>
      </c>
      <c r="AP25" s="10">
        <v>100</v>
      </c>
      <c r="AQ25" s="10">
        <v>105</v>
      </c>
    </row>
    <row r="26" spans="1:43" x14ac:dyDescent="0.2">
      <c r="A26" t="s">
        <v>197</v>
      </c>
      <c r="B26" s="56">
        <v>5266</v>
      </c>
      <c r="C26" s="10">
        <v>5225</v>
      </c>
      <c r="D26" s="10">
        <v>5205</v>
      </c>
      <c r="E26" s="10">
        <v>5205</v>
      </c>
      <c r="F26" s="10">
        <v>5225</v>
      </c>
      <c r="G26" s="58">
        <v>5240</v>
      </c>
      <c r="H26" s="55">
        <v>335</v>
      </c>
      <c r="I26" s="10">
        <v>315</v>
      </c>
      <c r="J26" s="10">
        <v>305</v>
      </c>
      <c r="K26" s="10">
        <v>295</v>
      </c>
      <c r="L26" s="10">
        <v>295</v>
      </c>
      <c r="M26" s="58">
        <v>310</v>
      </c>
      <c r="N26" s="55">
        <v>727</v>
      </c>
      <c r="O26" s="10">
        <v>715</v>
      </c>
      <c r="P26" s="10">
        <v>695</v>
      </c>
      <c r="Q26" s="10">
        <v>690</v>
      </c>
      <c r="R26" s="10">
        <v>675</v>
      </c>
      <c r="S26" s="58">
        <v>635</v>
      </c>
      <c r="T26" s="55">
        <v>463</v>
      </c>
      <c r="U26" s="10">
        <v>475</v>
      </c>
      <c r="V26" s="10">
        <v>505</v>
      </c>
      <c r="W26" s="10">
        <v>525</v>
      </c>
      <c r="X26" s="10">
        <v>535</v>
      </c>
      <c r="Y26" s="58">
        <v>565</v>
      </c>
      <c r="Z26" s="55">
        <v>869</v>
      </c>
      <c r="AA26" s="10">
        <v>860</v>
      </c>
      <c r="AB26" s="10">
        <v>845</v>
      </c>
      <c r="AC26" s="10">
        <v>830</v>
      </c>
      <c r="AD26" s="10">
        <v>830</v>
      </c>
      <c r="AE26" s="58">
        <v>835</v>
      </c>
      <c r="AF26" s="55">
        <v>1745</v>
      </c>
      <c r="AG26" s="10">
        <v>1745</v>
      </c>
      <c r="AH26" s="10">
        <v>1750</v>
      </c>
      <c r="AI26" s="10">
        <v>1770</v>
      </c>
      <c r="AJ26" s="10">
        <v>1795</v>
      </c>
      <c r="AK26" s="58">
        <v>1800</v>
      </c>
      <c r="AL26">
        <v>1127</v>
      </c>
      <c r="AM26" s="10">
        <v>1110</v>
      </c>
      <c r="AN26" s="10">
        <v>1105</v>
      </c>
      <c r="AO26" s="10">
        <v>1100</v>
      </c>
      <c r="AP26" s="10">
        <v>1090</v>
      </c>
      <c r="AQ26" s="10">
        <v>1090</v>
      </c>
    </row>
    <row r="27" spans="1:43" x14ac:dyDescent="0.2">
      <c r="A27" t="s">
        <v>198</v>
      </c>
      <c r="B27" s="56">
        <v>1759</v>
      </c>
      <c r="C27" s="10">
        <v>1755</v>
      </c>
      <c r="D27" s="10">
        <v>1760</v>
      </c>
      <c r="E27" s="10">
        <v>1760</v>
      </c>
      <c r="F27" s="10">
        <v>1760</v>
      </c>
      <c r="G27" s="58">
        <v>1755</v>
      </c>
      <c r="H27" s="55">
        <v>140</v>
      </c>
      <c r="I27" s="10">
        <v>130</v>
      </c>
      <c r="J27" s="10">
        <v>125</v>
      </c>
      <c r="K27" s="10">
        <v>120</v>
      </c>
      <c r="L27" s="10">
        <v>105</v>
      </c>
      <c r="M27" s="58">
        <v>105</v>
      </c>
      <c r="N27" s="55">
        <v>303</v>
      </c>
      <c r="O27" s="10">
        <v>305</v>
      </c>
      <c r="P27" s="10">
        <v>295</v>
      </c>
      <c r="Q27" s="10">
        <v>295</v>
      </c>
      <c r="R27" s="10">
        <v>305</v>
      </c>
      <c r="S27" s="58">
        <v>300</v>
      </c>
      <c r="T27" s="55">
        <v>167</v>
      </c>
      <c r="U27" s="10">
        <v>170</v>
      </c>
      <c r="V27" s="10">
        <v>185</v>
      </c>
      <c r="W27" s="10">
        <v>190</v>
      </c>
      <c r="X27" s="10">
        <v>190</v>
      </c>
      <c r="Y27" s="58">
        <v>195</v>
      </c>
      <c r="Z27" s="55">
        <v>240</v>
      </c>
      <c r="AA27" s="10">
        <v>230</v>
      </c>
      <c r="AB27" s="10">
        <v>230</v>
      </c>
      <c r="AC27" s="10">
        <v>220</v>
      </c>
      <c r="AD27" s="10">
        <v>205</v>
      </c>
      <c r="AE27" s="58">
        <v>195</v>
      </c>
      <c r="AF27" s="55">
        <v>660</v>
      </c>
      <c r="AG27" s="10">
        <v>660</v>
      </c>
      <c r="AH27" s="10">
        <v>660</v>
      </c>
      <c r="AI27" s="10">
        <v>660</v>
      </c>
      <c r="AJ27" s="10">
        <v>675</v>
      </c>
      <c r="AK27" s="58">
        <v>685</v>
      </c>
      <c r="AL27">
        <v>249</v>
      </c>
      <c r="AM27" s="10">
        <v>260</v>
      </c>
      <c r="AN27" s="10">
        <v>265</v>
      </c>
      <c r="AO27" s="10">
        <v>270</v>
      </c>
      <c r="AP27" s="10">
        <v>275</v>
      </c>
      <c r="AQ27" s="10">
        <v>275</v>
      </c>
    </row>
    <row r="28" spans="1:43" x14ac:dyDescent="0.2">
      <c r="A28" t="s">
        <v>199</v>
      </c>
      <c r="B28" s="56">
        <v>271</v>
      </c>
      <c r="C28" s="10">
        <v>275</v>
      </c>
      <c r="D28" s="10">
        <v>280</v>
      </c>
      <c r="E28" s="10">
        <v>280</v>
      </c>
      <c r="F28" s="10">
        <v>285</v>
      </c>
      <c r="G28" s="58">
        <v>285</v>
      </c>
      <c r="H28" s="55">
        <v>20</v>
      </c>
      <c r="I28" s="10">
        <v>20</v>
      </c>
      <c r="J28" s="10">
        <v>20</v>
      </c>
      <c r="K28" s="10">
        <v>20</v>
      </c>
      <c r="L28" s="10">
        <v>20</v>
      </c>
      <c r="M28" s="58">
        <v>20</v>
      </c>
      <c r="N28" s="55">
        <v>49</v>
      </c>
      <c r="O28" s="10">
        <v>45</v>
      </c>
      <c r="P28" s="10">
        <v>40</v>
      </c>
      <c r="Q28" s="10">
        <v>45</v>
      </c>
      <c r="R28" s="10">
        <v>45</v>
      </c>
      <c r="S28" s="58">
        <v>40</v>
      </c>
      <c r="T28" s="55">
        <v>21</v>
      </c>
      <c r="U28" s="10">
        <v>25</v>
      </c>
      <c r="V28" s="10">
        <v>30</v>
      </c>
      <c r="W28" s="10">
        <v>30</v>
      </c>
      <c r="X28" s="10">
        <v>30</v>
      </c>
      <c r="Y28" s="58">
        <v>35</v>
      </c>
      <c r="Z28" s="55">
        <v>51</v>
      </c>
      <c r="AA28" s="10">
        <v>55</v>
      </c>
      <c r="AB28" s="10">
        <v>55</v>
      </c>
      <c r="AC28" s="10">
        <v>55</v>
      </c>
      <c r="AD28" s="10">
        <v>50</v>
      </c>
      <c r="AE28" s="58">
        <v>45</v>
      </c>
      <c r="AF28" s="55">
        <v>84</v>
      </c>
      <c r="AG28" s="10">
        <v>85</v>
      </c>
      <c r="AH28" s="10">
        <v>85</v>
      </c>
      <c r="AI28" s="10">
        <v>85</v>
      </c>
      <c r="AJ28" s="10">
        <v>85</v>
      </c>
      <c r="AK28" s="58">
        <v>95</v>
      </c>
      <c r="AL28">
        <v>46</v>
      </c>
      <c r="AM28" s="10">
        <v>45</v>
      </c>
      <c r="AN28" s="10">
        <v>45</v>
      </c>
      <c r="AO28" s="10">
        <v>55</v>
      </c>
      <c r="AP28" s="10">
        <v>55</v>
      </c>
      <c r="AQ28" s="10">
        <v>55</v>
      </c>
    </row>
    <row r="29" spans="1:43" x14ac:dyDescent="0.2">
      <c r="A29" t="s">
        <v>200</v>
      </c>
      <c r="B29" s="56">
        <v>2095</v>
      </c>
      <c r="C29" s="10">
        <v>2100</v>
      </c>
      <c r="D29" s="10">
        <v>2115</v>
      </c>
      <c r="E29" s="10">
        <v>2130</v>
      </c>
      <c r="F29" s="10">
        <v>2140</v>
      </c>
      <c r="G29" s="58">
        <v>2145</v>
      </c>
      <c r="H29" s="55">
        <v>141</v>
      </c>
      <c r="I29" s="10">
        <v>140</v>
      </c>
      <c r="J29" s="10">
        <v>135</v>
      </c>
      <c r="K29" s="10">
        <v>135</v>
      </c>
      <c r="L29" s="10">
        <v>130</v>
      </c>
      <c r="M29" s="58">
        <v>125</v>
      </c>
      <c r="N29" s="55">
        <v>245</v>
      </c>
      <c r="O29" s="10">
        <v>240</v>
      </c>
      <c r="P29" s="10">
        <v>245</v>
      </c>
      <c r="Q29" s="10">
        <v>235</v>
      </c>
      <c r="R29" s="10">
        <v>240</v>
      </c>
      <c r="S29" s="58">
        <v>245</v>
      </c>
      <c r="T29" s="55">
        <v>153</v>
      </c>
      <c r="U29" s="10">
        <v>155</v>
      </c>
      <c r="V29" s="10">
        <v>155</v>
      </c>
      <c r="W29" s="10">
        <v>160</v>
      </c>
      <c r="X29" s="10">
        <v>165</v>
      </c>
      <c r="Y29" s="58">
        <v>160</v>
      </c>
      <c r="Z29" s="55">
        <v>360</v>
      </c>
      <c r="AA29" s="10">
        <v>360</v>
      </c>
      <c r="AB29" s="10">
        <v>360</v>
      </c>
      <c r="AC29" s="10">
        <v>360</v>
      </c>
      <c r="AD29" s="10">
        <v>360</v>
      </c>
      <c r="AE29" s="58">
        <v>350</v>
      </c>
      <c r="AF29" s="55">
        <v>808</v>
      </c>
      <c r="AG29" s="10">
        <v>800</v>
      </c>
      <c r="AH29" s="10">
        <v>800</v>
      </c>
      <c r="AI29" s="10">
        <v>805</v>
      </c>
      <c r="AJ29" s="10">
        <v>815</v>
      </c>
      <c r="AK29" s="58">
        <v>820</v>
      </c>
      <c r="AL29">
        <v>388</v>
      </c>
      <c r="AM29" s="10">
        <v>410</v>
      </c>
      <c r="AN29" s="10">
        <v>420</v>
      </c>
      <c r="AO29" s="10">
        <v>430</v>
      </c>
      <c r="AP29" s="10">
        <v>435</v>
      </c>
      <c r="AQ29" s="10">
        <v>445</v>
      </c>
    </row>
    <row r="30" spans="1:43" x14ac:dyDescent="0.2">
      <c r="A30" t="s">
        <v>201</v>
      </c>
      <c r="B30" s="56">
        <v>610</v>
      </c>
      <c r="C30" s="10">
        <v>615</v>
      </c>
      <c r="D30" s="10">
        <v>620</v>
      </c>
      <c r="E30" s="10">
        <v>625</v>
      </c>
      <c r="F30" s="10">
        <v>630</v>
      </c>
      <c r="G30" s="58">
        <v>630</v>
      </c>
      <c r="H30" s="55">
        <v>41</v>
      </c>
      <c r="I30" s="10">
        <v>40</v>
      </c>
      <c r="J30" s="10">
        <v>40</v>
      </c>
      <c r="K30" s="10">
        <v>40</v>
      </c>
      <c r="L30" s="10">
        <v>45</v>
      </c>
      <c r="M30" s="58">
        <v>40</v>
      </c>
      <c r="N30" s="55">
        <v>88</v>
      </c>
      <c r="O30" s="10">
        <v>85</v>
      </c>
      <c r="P30" s="10">
        <v>85</v>
      </c>
      <c r="Q30" s="10">
        <v>80</v>
      </c>
      <c r="R30" s="10">
        <v>75</v>
      </c>
      <c r="S30" s="58">
        <v>80</v>
      </c>
      <c r="T30" s="55">
        <v>46</v>
      </c>
      <c r="U30" s="10">
        <v>50</v>
      </c>
      <c r="V30" s="10">
        <v>55</v>
      </c>
      <c r="W30" s="10">
        <v>60</v>
      </c>
      <c r="X30" s="10">
        <v>60</v>
      </c>
      <c r="Y30" s="58">
        <v>60</v>
      </c>
      <c r="Z30" s="55">
        <v>103</v>
      </c>
      <c r="AA30" s="10">
        <v>105</v>
      </c>
      <c r="AB30" s="10">
        <v>100</v>
      </c>
      <c r="AC30" s="10">
        <v>105</v>
      </c>
      <c r="AD30" s="10">
        <v>105</v>
      </c>
      <c r="AE30" s="58">
        <v>105</v>
      </c>
      <c r="AF30" s="55">
        <v>228</v>
      </c>
      <c r="AG30" s="10">
        <v>225</v>
      </c>
      <c r="AH30" s="10">
        <v>220</v>
      </c>
      <c r="AI30" s="10">
        <v>225</v>
      </c>
      <c r="AJ30" s="10">
        <v>230</v>
      </c>
      <c r="AK30" s="58">
        <v>230</v>
      </c>
      <c r="AL30">
        <v>104</v>
      </c>
      <c r="AM30" s="10">
        <v>110</v>
      </c>
      <c r="AN30" s="10">
        <v>115</v>
      </c>
      <c r="AO30" s="10">
        <v>120</v>
      </c>
      <c r="AP30" s="10">
        <v>120</v>
      </c>
      <c r="AQ30" s="10">
        <v>120</v>
      </c>
    </row>
    <row r="31" spans="1:43" x14ac:dyDescent="0.2">
      <c r="A31" t="s">
        <v>202</v>
      </c>
      <c r="B31" s="56">
        <v>4434</v>
      </c>
      <c r="C31" s="10">
        <v>4455</v>
      </c>
      <c r="D31" s="10">
        <v>4480</v>
      </c>
      <c r="E31" s="10">
        <v>4490</v>
      </c>
      <c r="F31" s="10">
        <v>4490</v>
      </c>
      <c r="G31" s="58">
        <v>4485</v>
      </c>
      <c r="H31" s="55">
        <v>268</v>
      </c>
      <c r="I31" s="10">
        <v>265</v>
      </c>
      <c r="J31" s="10">
        <v>255</v>
      </c>
      <c r="K31" s="10">
        <v>260</v>
      </c>
      <c r="L31" s="10">
        <v>265</v>
      </c>
      <c r="M31" s="58">
        <v>270</v>
      </c>
      <c r="N31" s="55">
        <v>714</v>
      </c>
      <c r="O31" s="10">
        <v>710</v>
      </c>
      <c r="P31" s="10">
        <v>695</v>
      </c>
      <c r="Q31" s="10">
        <v>680</v>
      </c>
      <c r="R31" s="10">
        <v>670</v>
      </c>
      <c r="S31" s="58">
        <v>650</v>
      </c>
      <c r="T31" s="55">
        <v>429</v>
      </c>
      <c r="U31" s="10">
        <v>455</v>
      </c>
      <c r="V31" s="10">
        <v>485</v>
      </c>
      <c r="W31" s="10">
        <v>500</v>
      </c>
      <c r="X31" s="10">
        <v>510</v>
      </c>
      <c r="Y31" s="58">
        <v>510</v>
      </c>
      <c r="Z31" s="55">
        <v>565</v>
      </c>
      <c r="AA31" s="10">
        <v>560</v>
      </c>
      <c r="AB31" s="10">
        <v>555</v>
      </c>
      <c r="AC31" s="10">
        <v>535</v>
      </c>
      <c r="AD31" s="10">
        <v>515</v>
      </c>
      <c r="AE31" s="58">
        <v>530</v>
      </c>
      <c r="AF31" s="55">
        <v>1547</v>
      </c>
      <c r="AG31" s="10">
        <v>1550</v>
      </c>
      <c r="AH31" s="10">
        <v>1565</v>
      </c>
      <c r="AI31" s="10">
        <v>1580</v>
      </c>
      <c r="AJ31" s="10">
        <v>1605</v>
      </c>
      <c r="AK31" s="58">
        <v>1605</v>
      </c>
      <c r="AL31">
        <v>911</v>
      </c>
      <c r="AM31" s="10">
        <v>920</v>
      </c>
      <c r="AN31" s="10">
        <v>925</v>
      </c>
      <c r="AO31" s="10">
        <v>935</v>
      </c>
      <c r="AP31" s="10">
        <v>925</v>
      </c>
      <c r="AQ31" s="10">
        <v>925</v>
      </c>
    </row>
    <row r="32" spans="1:43" x14ac:dyDescent="0.2">
      <c r="A32" t="s">
        <v>203</v>
      </c>
      <c r="B32" s="56">
        <v>198</v>
      </c>
      <c r="C32" s="10">
        <v>195</v>
      </c>
      <c r="D32" s="10">
        <v>195</v>
      </c>
      <c r="E32" s="10">
        <v>190</v>
      </c>
      <c r="F32" s="10">
        <v>190</v>
      </c>
      <c r="G32" s="58">
        <v>185</v>
      </c>
      <c r="H32" s="55">
        <v>8</v>
      </c>
      <c r="I32" s="10">
        <v>10</v>
      </c>
      <c r="J32" s="10">
        <v>10</v>
      </c>
      <c r="K32" s="10">
        <v>10</v>
      </c>
      <c r="L32" s="10">
        <v>10</v>
      </c>
      <c r="M32" s="58">
        <v>5</v>
      </c>
      <c r="N32" s="55">
        <v>21</v>
      </c>
      <c r="O32" s="10">
        <v>20</v>
      </c>
      <c r="P32" s="10">
        <v>20</v>
      </c>
      <c r="Q32" s="10">
        <v>20</v>
      </c>
      <c r="R32" s="10">
        <v>20</v>
      </c>
      <c r="S32" s="58">
        <v>20</v>
      </c>
      <c r="T32" s="55">
        <v>7</v>
      </c>
      <c r="U32" s="10">
        <v>10</v>
      </c>
      <c r="V32" s="10">
        <v>10</v>
      </c>
      <c r="W32" s="10">
        <v>10</v>
      </c>
      <c r="X32" s="10">
        <v>10</v>
      </c>
      <c r="Y32" s="58">
        <v>10</v>
      </c>
      <c r="Z32" s="55">
        <v>23</v>
      </c>
      <c r="AA32" s="10">
        <v>20</v>
      </c>
      <c r="AB32" s="10">
        <v>20</v>
      </c>
      <c r="AC32" s="10">
        <v>15</v>
      </c>
      <c r="AD32" s="10">
        <v>15</v>
      </c>
      <c r="AE32" s="58">
        <v>15</v>
      </c>
      <c r="AF32" s="55">
        <v>69</v>
      </c>
      <c r="AG32" s="10">
        <v>70</v>
      </c>
      <c r="AH32" s="10">
        <v>70</v>
      </c>
      <c r="AI32" s="10">
        <v>70</v>
      </c>
      <c r="AJ32" s="10">
        <v>70</v>
      </c>
      <c r="AK32" s="58">
        <v>70</v>
      </c>
      <c r="AL32">
        <v>70</v>
      </c>
      <c r="AM32" s="10">
        <v>70</v>
      </c>
      <c r="AN32" s="10">
        <v>70</v>
      </c>
      <c r="AO32" s="10">
        <v>65</v>
      </c>
      <c r="AP32" s="10">
        <v>65</v>
      </c>
      <c r="AQ32" s="10">
        <v>60</v>
      </c>
    </row>
    <row r="33" spans="1:43" x14ac:dyDescent="0.2">
      <c r="A33" t="s">
        <v>204</v>
      </c>
      <c r="B33" s="56">
        <v>1089</v>
      </c>
      <c r="C33" s="10">
        <v>1115</v>
      </c>
      <c r="D33" s="10">
        <v>1145</v>
      </c>
      <c r="E33" s="10">
        <v>1160</v>
      </c>
      <c r="F33" s="10">
        <v>1170</v>
      </c>
      <c r="G33" s="58">
        <v>1180</v>
      </c>
      <c r="H33" s="55">
        <v>84</v>
      </c>
      <c r="I33" s="10">
        <v>85</v>
      </c>
      <c r="J33" s="10">
        <v>90</v>
      </c>
      <c r="K33" s="10">
        <v>90</v>
      </c>
      <c r="L33" s="10">
        <v>85</v>
      </c>
      <c r="M33" s="58">
        <v>85</v>
      </c>
      <c r="N33" s="55">
        <v>133</v>
      </c>
      <c r="O33" s="10">
        <v>130</v>
      </c>
      <c r="P33" s="10">
        <v>135</v>
      </c>
      <c r="Q33" s="10">
        <v>140</v>
      </c>
      <c r="R33" s="10">
        <v>140</v>
      </c>
      <c r="S33" s="58">
        <v>140</v>
      </c>
      <c r="T33" s="55">
        <v>92</v>
      </c>
      <c r="U33" s="10">
        <v>95</v>
      </c>
      <c r="V33" s="10">
        <v>100</v>
      </c>
      <c r="W33" s="10">
        <v>90</v>
      </c>
      <c r="X33" s="10">
        <v>100</v>
      </c>
      <c r="Y33" s="58">
        <v>95</v>
      </c>
      <c r="Z33" s="55">
        <v>205</v>
      </c>
      <c r="AA33" s="10">
        <v>215</v>
      </c>
      <c r="AB33" s="10">
        <v>220</v>
      </c>
      <c r="AC33" s="10">
        <v>225</v>
      </c>
      <c r="AD33" s="10">
        <v>225</v>
      </c>
      <c r="AE33" s="58">
        <v>220</v>
      </c>
      <c r="AF33" s="55">
        <v>360</v>
      </c>
      <c r="AG33" s="10">
        <v>375</v>
      </c>
      <c r="AH33" s="10">
        <v>385</v>
      </c>
      <c r="AI33" s="10">
        <v>385</v>
      </c>
      <c r="AJ33" s="10">
        <v>385</v>
      </c>
      <c r="AK33" s="58">
        <v>400</v>
      </c>
      <c r="AL33">
        <v>215</v>
      </c>
      <c r="AM33" s="10">
        <v>215</v>
      </c>
      <c r="AN33" s="10">
        <v>220</v>
      </c>
      <c r="AO33" s="10">
        <v>230</v>
      </c>
      <c r="AP33" s="10">
        <v>235</v>
      </c>
      <c r="AQ33" s="10">
        <v>235</v>
      </c>
    </row>
    <row r="34" spans="1:43" x14ac:dyDescent="0.2">
      <c r="A34" t="s">
        <v>205</v>
      </c>
      <c r="B34" s="56">
        <v>3827</v>
      </c>
      <c r="C34" s="10">
        <v>3835</v>
      </c>
      <c r="D34" s="10">
        <v>3820</v>
      </c>
      <c r="E34" s="10">
        <v>3780</v>
      </c>
      <c r="F34" s="10">
        <v>3765</v>
      </c>
      <c r="G34" s="58">
        <v>3740</v>
      </c>
      <c r="H34" s="55">
        <v>173</v>
      </c>
      <c r="I34" s="10">
        <v>170</v>
      </c>
      <c r="J34" s="10">
        <v>175</v>
      </c>
      <c r="K34" s="10">
        <v>175</v>
      </c>
      <c r="L34" s="10">
        <v>170</v>
      </c>
      <c r="M34" s="58">
        <v>165</v>
      </c>
      <c r="N34" s="55">
        <v>236</v>
      </c>
      <c r="O34" s="10">
        <v>220</v>
      </c>
      <c r="P34" s="10">
        <v>215</v>
      </c>
      <c r="Q34" s="10">
        <v>200</v>
      </c>
      <c r="R34" s="10">
        <v>210</v>
      </c>
      <c r="S34" s="58">
        <v>220</v>
      </c>
      <c r="T34" s="55">
        <v>546</v>
      </c>
      <c r="U34" s="10">
        <v>580</v>
      </c>
      <c r="V34" s="10">
        <v>540</v>
      </c>
      <c r="W34" s="10">
        <v>530</v>
      </c>
      <c r="X34" s="10">
        <v>510</v>
      </c>
      <c r="Y34" s="58">
        <v>480</v>
      </c>
      <c r="Z34" s="55">
        <v>1207</v>
      </c>
      <c r="AA34" s="10">
        <v>1195</v>
      </c>
      <c r="AB34" s="10">
        <v>1210</v>
      </c>
      <c r="AC34" s="10">
        <v>1190</v>
      </c>
      <c r="AD34" s="10">
        <v>1165</v>
      </c>
      <c r="AE34" s="58">
        <v>1175</v>
      </c>
      <c r="AF34" s="55">
        <v>1072</v>
      </c>
      <c r="AG34" s="10">
        <v>1075</v>
      </c>
      <c r="AH34" s="10">
        <v>1090</v>
      </c>
      <c r="AI34" s="10">
        <v>1100</v>
      </c>
      <c r="AJ34" s="10">
        <v>1115</v>
      </c>
      <c r="AK34" s="58">
        <v>1115</v>
      </c>
      <c r="AL34">
        <v>593</v>
      </c>
      <c r="AM34" s="10">
        <v>595</v>
      </c>
      <c r="AN34" s="10">
        <v>595</v>
      </c>
      <c r="AO34" s="10">
        <v>585</v>
      </c>
      <c r="AP34" s="10">
        <v>585</v>
      </c>
      <c r="AQ34" s="10">
        <v>590</v>
      </c>
    </row>
    <row r="35" spans="1:43" x14ac:dyDescent="0.2">
      <c r="A35" t="s">
        <v>206</v>
      </c>
      <c r="B35" s="56">
        <v>6326</v>
      </c>
      <c r="C35" s="10">
        <v>6255</v>
      </c>
      <c r="D35" s="10">
        <v>6230</v>
      </c>
      <c r="E35" s="10">
        <v>6185</v>
      </c>
      <c r="F35" s="10">
        <v>6145</v>
      </c>
      <c r="G35" s="58">
        <v>6100</v>
      </c>
      <c r="H35" s="55">
        <v>356</v>
      </c>
      <c r="I35" s="10">
        <v>335</v>
      </c>
      <c r="J35" s="10">
        <v>320</v>
      </c>
      <c r="K35" s="10">
        <v>320</v>
      </c>
      <c r="L35" s="10">
        <v>320</v>
      </c>
      <c r="M35" s="58">
        <v>310</v>
      </c>
      <c r="N35" s="55">
        <v>495</v>
      </c>
      <c r="O35" s="10">
        <v>490</v>
      </c>
      <c r="P35" s="10">
        <v>495</v>
      </c>
      <c r="Q35" s="10">
        <v>465</v>
      </c>
      <c r="R35" s="10">
        <v>460</v>
      </c>
      <c r="S35" s="58">
        <v>450</v>
      </c>
      <c r="T35" s="55">
        <v>753</v>
      </c>
      <c r="U35" s="10">
        <v>725</v>
      </c>
      <c r="V35" s="10">
        <v>720</v>
      </c>
      <c r="W35" s="10">
        <v>745</v>
      </c>
      <c r="X35" s="10">
        <v>750</v>
      </c>
      <c r="Y35" s="58">
        <v>755</v>
      </c>
      <c r="Z35" s="55">
        <v>1840</v>
      </c>
      <c r="AA35" s="10">
        <v>1820</v>
      </c>
      <c r="AB35" s="10">
        <v>1785</v>
      </c>
      <c r="AC35" s="10">
        <v>1720</v>
      </c>
      <c r="AD35" s="10">
        <v>1675</v>
      </c>
      <c r="AE35" s="58">
        <v>1625</v>
      </c>
      <c r="AF35" s="55">
        <v>1694</v>
      </c>
      <c r="AG35" s="10">
        <v>1690</v>
      </c>
      <c r="AH35" s="10">
        <v>1690</v>
      </c>
      <c r="AI35" s="10">
        <v>1705</v>
      </c>
      <c r="AJ35" s="10">
        <v>1700</v>
      </c>
      <c r="AK35" s="58">
        <v>1705</v>
      </c>
      <c r="AL35">
        <v>1188</v>
      </c>
      <c r="AM35" s="10">
        <v>1195</v>
      </c>
      <c r="AN35" s="10">
        <v>1220</v>
      </c>
      <c r="AO35" s="10">
        <v>1230</v>
      </c>
      <c r="AP35" s="10">
        <v>1245</v>
      </c>
      <c r="AQ35" s="10">
        <v>1255</v>
      </c>
    </row>
    <row r="36" spans="1:43" x14ac:dyDescent="0.2">
      <c r="A36" t="s">
        <v>207</v>
      </c>
      <c r="B36" s="56">
        <v>3203</v>
      </c>
      <c r="C36" s="10">
        <v>3180</v>
      </c>
      <c r="D36" s="10">
        <v>3160</v>
      </c>
      <c r="E36" s="10">
        <v>3150</v>
      </c>
      <c r="F36" s="10">
        <v>3135</v>
      </c>
      <c r="G36" s="58">
        <v>3125</v>
      </c>
      <c r="H36" s="55">
        <v>163</v>
      </c>
      <c r="I36" s="10">
        <v>160</v>
      </c>
      <c r="J36" s="10">
        <v>155</v>
      </c>
      <c r="K36" s="10">
        <v>155</v>
      </c>
      <c r="L36" s="10">
        <v>155</v>
      </c>
      <c r="M36" s="58">
        <v>155</v>
      </c>
      <c r="N36" s="55">
        <v>258</v>
      </c>
      <c r="O36" s="10">
        <v>255</v>
      </c>
      <c r="P36" s="10">
        <v>250</v>
      </c>
      <c r="Q36" s="10">
        <v>250</v>
      </c>
      <c r="R36" s="10">
        <v>260</v>
      </c>
      <c r="S36" s="58">
        <v>245</v>
      </c>
      <c r="T36" s="55">
        <v>408</v>
      </c>
      <c r="U36" s="10">
        <v>380</v>
      </c>
      <c r="V36" s="10">
        <v>380</v>
      </c>
      <c r="W36" s="10">
        <v>380</v>
      </c>
      <c r="X36" s="10">
        <v>380</v>
      </c>
      <c r="Y36" s="58">
        <v>415</v>
      </c>
      <c r="Z36" s="55">
        <v>985</v>
      </c>
      <c r="AA36" s="10">
        <v>980</v>
      </c>
      <c r="AB36" s="10">
        <v>965</v>
      </c>
      <c r="AC36" s="10">
        <v>935</v>
      </c>
      <c r="AD36" s="10">
        <v>905</v>
      </c>
      <c r="AE36" s="58">
        <v>855</v>
      </c>
      <c r="AF36" s="55">
        <v>966</v>
      </c>
      <c r="AG36" s="10">
        <v>955</v>
      </c>
      <c r="AH36" s="10">
        <v>950</v>
      </c>
      <c r="AI36" s="10">
        <v>960</v>
      </c>
      <c r="AJ36" s="10">
        <v>965</v>
      </c>
      <c r="AK36" s="58">
        <v>970</v>
      </c>
      <c r="AL36">
        <v>423</v>
      </c>
      <c r="AM36" s="10">
        <v>450</v>
      </c>
      <c r="AN36" s="10">
        <v>455</v>
      </c>
      <c r="AO36" s="10">
        <v>465</v>
      </c>
      <c r="AP36" s="10">
        <v>475</v>
      </c>
      <c r="AQ36" s="10">
        <v>485</v>
      </c>
    </row>
    <row r="37" spans="1:43" x14ac:dyDescent="0.2">
      <c r="A37" t="s">
        <v>208</v>
      </c>
      <c r="B37" s="56">
        <v>16</v>
      </c>
      <c r="C37" s="10">
        <v>15</v>
      </c>
      <c r="D37" s="10">
        <v>15</v>
      </c>
      <c r="E37" s="10">
        <v>15</v>
      </c>
      <c r="F37" s="10">
        <v>15</v>
      </c>
      <c r="G37" s="58">
        <v>15</v>
      </c>
      <c r="H37" s="56" t="s">
        <v>243</v>
      </c>
      <c r="I37" s="2" t="s">
        <v>243</v>
      </c>
      <c r="J37" s="2" t="s">
        <v>243</v>
      </c>
      <c r="K37" s="2" t="s">
        <v>243</v>
      </c>
      <c r="L37" s="2" t="s">
        <v>243</v>
      </c>
      <c r="M37" s="59" t="s">
        <v>243</v>
      </c>
      <c r="N37" s="56" t="s">
        <v>243</v>
      </c>
      <c r="O37" s="2" t="s">
        <v>243</v>
      </c>
      <c r="P37" s="2" t="s">
        <v>243</v>
      </c>
      <c r="Q37" s="2" t="s">
        <v>243</v>
      </c>
      <c r="R37" s="2" t="s">
        <v>243</v>
      </c>
      <c r="S37" s="59" t="s">
        <v>243</v>
      </c>
      <c r="T37" s="56" t="s">
        <v>243</v>
      </c>
      <c r="U37" s="2" t="s">
        <v>243</v>
      </c>
      <c r="V37" s="2" t="s">
        <v>243</v>
      </c>
      <c r="W37" s="2" t="s">
        <v>243</v>
      </c>
      <c r="X37" s="2" t="s">
        <v>243</v>
      </c>
      <c r="Y37" s="59" t="s">
        <v>243</v>
      </c>
      <c r="Z37" s="56" t="s">
        <v>243</v>
      </c>
      <c r="AA37" s="2" t="s">
        <v>243</v>
      </c>
      <c r="AB37" s="2" t="s">
        <v>243</v>
      </c>
      <c r="AC37" s="2" t="s">
        <v>243</v>
      </c>
      <c r="AD37" s="2" t="s">
        <v>243</v>
      </c>
      <c r="AE37" s="59" t="s">
        <v>243</v>
      </c>
      <c r="AF37" s="56" t="s">
        <v>243</v>
      </c>
      <c r="AG37" s="2" t="s">
        <v>243</v>
      </c>
      <c r="AH37" s="2" t="s">
        <v>243</v>
      </c>
      <c r="AI37" s="2" t="s">
        <v>243</v>
      </c>
      <c r="AJ37" s="2" t="s">
        <v>243</v>
      </c>
      <c r="AK37" s="59" t="s">
        <v>243</v>
      </c>
      <c r="AL37" s="2" t="s">
        <v>243</v>
      </c>
      <c r="AM37" s="2" t="s">
        <v>243</v>
      </c>
      <c r="AN37" s="2" t="s">
        <v>243</v>
      </c>
      <c r="AO37" s="2" t="s">
        <v>243</v>
      </c>
      <c r="AP37" s="2" t="s">
        <v>243</v>
      </c>
      <c r="AQ37" s="2" t="s">
        <v>243</v>
      </c>
    </row>
    <row r="38" spans="1:43" x14ac:dyDescent="0.2">
      <c r="A38" t="s">
        <v>209</v>
      </c>
      <c r="B38" s="56">
        <v>36</v>
      </c>
      <c r="C38" s="10">
        <v>35</v>
      </c>
      <c r="D38" s="10">
        <v>35</v>
      </c>
      <c r="E38" s="10">
        <v>35</v>
      </c>
      <c r="F38" s="10">
        <v>35</v>
      </c>
      <c r="G38" s="58">
        <v>35</v>
      </c>
      <c r="H38" s="56" t="s">
        <v>243</v>
      </c>
      <c r="I38" s="2" t="s">
        <v>243</v>
      </c>
      <c r="J38" s="2" t="s">
        <v>243</v>
      </c>
      <c r="K38" s="2" t="s">
        <v>243</v>
      </c>
      <c r="L38" s="2" t="s">
        <v>243</v>
      </c>
      <c r="M38" s="59" t="s">
        <v>243</v>
      </c>
      <c r="N38" s="56" t="s">
        <v>243</v>
      </c>
      <c r="O38" s="2" t="s">
        <v>243</v>
      </c>
      <c r="P38" s="2" t="s">
        <v>243</v>
      </c>
      <c r="Q38" s="2" t="s">
        <v>243</v>
      </c>
      <c r="R38" s="2" t="s">
        <v>243</v>
      </c>
      <c r="S38" s="59" t="s">
        <v>243</v>
      </c>
      <c r="T38" s="56" t="s">
        <v>243</v>
      </c>
      <c r="U38" s="2" t="s">
        <v>243</v>
      </c>
      <c r="V38" s="2" t="s">
        <v>243</v>
      </c>
      <c r="W38" s="2" t="s">
        <v>243</v>
      </c>
      <c r="X38" s="2" t="s">
        <v>243</v>
      </c>
      <c r="Y38" s="59" t="s">
        <v>243</v>
      </c>
      <c r="Z38" s="56" t="s">
        <v>243</v>
      </c>
      <c r="AA38" s="2" t="s">
        <v>243</v>
      </c>
      <c r="AB38" s="2" t="s">
        <v>243</v>
      </c>
      <c r="AC38" s="2" t="s">
        <v>243</v>
      </c>
      <c r="AD38" s="2" t="s">
        <v>243</v>
      </c>
      <c r="AE38" s="59" t="s">
        <v>243</v>
      </c>
      <c r="AF38" s="56" t="s">
        <v>243</v>
      </c>
      <c r="AG38" s="2" t="s">
        <v>243</v>
      </c>
      <c r="AH38" s="2" t="s">
        <v>243</v>
      </c>
      <c r="AI38" s="2" t="s">
        <v>243</v>
      </c>
      <c r="AJ38" s="2" t="s">
        <v>243</v>
      </c>
      <c r="AK38" s="59" t="s">
        <v>243</v>
      </c>
      <c r="AL38" s="2" t="s">
        <v>243</v>
      </c>
      <c r="AM38" s="2" t="s">
        <v>243</v>
      </c>
      <c r="AN38" s="2" t="s">
        <v>243</v>
      </c>
      <c r="AO38" s="2" t="s">
        <v>243</v>
      </c>
      <c r="AP38" s="2" t="s">
        <v>243</v>
      </c>
      <c r="AQ38" s="2" t="s">
        <v>243</v>
      </c>
    </row>
    <row r="39" spans="1:43" x14ac:dyDescent="0.2">
      <c r="A39" t="s">
        <v>210</v>
      </c>
      <c r="B39" s="56">
        <v>5505</v>
      </c>
      <c r="C39" s="10">
        <v>5540</v>
      </c>
      <c r="D39" s="10">
        <v>5595</v>
      </c>
      <c r="E39" s="10">
        <v>5610</v>
      </c>
      <c r="F39" s="10">
        <v>5620</v>
      </c>
      <c r="G39" s="58">
        <v>5630</v>
      </c>
      <c r="H39" s="55">
        <v>430</v>
      </c>
      <c r="I39" s="10">
        <v>430</v>
      </c>
      <c r="J39" s="10">
        <v>425</v>
      </c>
      <c r="K39" s="10">
        <v>430</v>
      </c>
      <c r="L39" s="10">
        <v>420</v>
      </c>
      <c r="M39" s="58">
        <v>405</v>
      </c>
      <c r="N39" s="55">
        <v>886</v>
      </c>
      <c r="O39" s="10">
        <v>875</v>
      </c>
      <c r="P39" s="10">
        <v>875</v>
      </c>
      <c r="Q39" s="10">
        <v>865</v>
      </c>
      <c r="R39" s="10">
        <v>865</v>
      </c>
      <c r="S39" s="58">
        <v>865</v>
      </c>
      <c r="T39" s="55">
        <v>483</v>
      </c>
      <c r="U39" s="10">
        <v>510</v>
      </c>
      <c r="V39" s="10">
        <v>540</v>
      </c>
      <c r="W39" s="10">
        <v>560</v>
      </c>
      <c r="X39" s="10">
        <v>580</v>
      </c>
      <c r="Y39" s="58">
        <v>600</v>
      </c>
      <c r="Z39" s="55">
        <v>757</v>
      </c>
      <c r="AA39" s="10">
        <v>775</v>
      </c>
      <c r="AB39" s="10">
        <v>765</v>
      </c>
      <c r="AC39" s="10">
        <v>755</v>
      </c>
      <c r="AD39" s="10">
        <v>765</v>
      </c>
      <c r="AE39" s="58">
        <v>770</v>
      </c>
      <c r="AF39" s="55">
        <v>1856</v>
      </c>
      <c r="AG39" s="10">
        <v>1865</v>
      </c>
      <c r="AH39" s="10">
        <v>1910</v>
      </c>
      <c r="AI39" s="10">
        <v>1925</v>
      </c>
      <c r="AJ39" s="10">
        <v>1930</v>
      </c>
      <c r="AK39" s="58">
        <v>1930</v>
      </c>
      <c r="AL39">
        <v>1093</v>
      </c>
      <c r="AM39" s="10">
        <v>1090</v>
      </c>
      <c r="AN39" s="10">
        <v>1080</v>
      </c>
      <c r="AO39" s="10">
        <v>1070</v>
      </c>
      <c r="AP39" s="10">
        <v>1060</v>
      </c>
      <c r="AQ39" s="10">
        <v>1055</v>
      </c>
    </row>
    <row r="40" spans="1:43" x14ac:dyDescent="0.2">
      <c r="A40" t="s">
        <v>211</v>
      </c>
      <c r="B40" s="56">
        <v>687</v>
      </c>
      <c r="C40" s="10">
        <v>685</v>
      </c>
      <c r="D40" s="10">
        <v>690</v>
      </c>
      <c r="E40" s="10">
        <v>690</v>
      </c>
      <c r="F40" s="10">
        <v>695</v>
      </c>
      <c r="G40" s="58">
        <v>695</v>
      </c>
      <c r="H40" s="55">
        <v>46</v>
      </c>
      <c r="I40" s="10">
        <v>45</v>
      </c>
      <c r="J40" s="10">
        <v>45</v>
      </c>
      <c r="K40" s="10">
        <v>45</v>
      </c>
      <c r="L40" s="10">
        <v>40</v>
      </c>
      <c r="M40" s="58">
        <v>45</v>
      </c>
      <c r="N40" s="55">
        <v>92</v>
      </c>
      <c r="O40" s="10">
        <v>95</v>
      </c>
      <c r="P40" s="10">
        <v>95</v>
      </c>
      <c r="Q40" s="10">
        <v>95</v>
      </c>
      <c r="R40" s="10">
        <v>105</v>
      </c>
      <c r="S40" s="58">
        <v>95</v>
      </c>
      <c r="T40" s="55">
        <v>42</v>
      </c>
      <c r="U40" s="10">
        <v>45</v>
      </c>
      <c r="V40" s="10">
        <v>45</v>
      </c>
      <c r="W40" s="10">
        <v>50</v>
      </c>
      <c r="X40" s="10">
        <v>45</v>
      </c>
      <c r="Y40" s="58">
        <v>50</v>
      </c>
      <c r="Z40" s="55">
        <v>122</v>
      </c>
      <c r="AA40" s="10">
        <v>120</v>
      </c>
      <c r="AB40" s="10">
        <v>115</v>
      </c>
      <c r="AC40" s="10">
        <v>120</v>
      </c>
      <c r="AD40" s="10">
        <v>120</v>
      </c>
      <c r="AE40" s="58">
        <v>110</v>
      </c>
      <c r="AF40" s="55">
        <v>230</v>
      </c>
      <c r="AG40" s="10">
        <v>230</v>
      </c>
      <c r="AH40" s="10">
        <v>235</v>
      </c>
      <c r="AI40" s="10">
        <v>235</v>
      </c>
      <c r="AJ40" s="10">
        <v>230</v>
      </c>
      <c r="AK40" s="58">
        <v>235</v>
      </c>
      <c r="AL40">
        <v>155</v>
      </c>
      <c r="AM40" s="10">
        <v>155</v>
      </c>
      <c r="AN40" s="10">
        <v>155</v>
      </c>
      <c r="AO40" s="10">
        <v>150</v>
      </c>
      <c r="AP40" s="10">
        <v>155</v>
      </c>
      <c r="AQ40" s="10">
        <v>160</v>
      </c>
    </row>
    <row r="41" spans="1:43" x14ac:dyDescent="0.2">
      <c r="A41" t="s">
        <v>212</v>
      </c>
      <c r="B41" s="56">
        <v>921</v>
      </c>
      <c r="C41" s="10">
        <v>910</v>
      </c>
      <c r="D41" s="10">
        <v>905</v>
      </c>
      <c r="E41" s="10">
        <v>895</v>
      </c>
      <c r="F41" s="10">
        <v>890</v>
      </c>
      <c r="G41" s="58">
        <v>885</v>
      </c>
      <c r="H41" s="55">
        <v>61</v>
      </c>
      <c r="I41" s="10">
        <v>55</v>
      </c>
      <c r="J41" s="10">
        <v>55</v>
      </c>
      <c r="K41" s="10">
        <v>50</v>
      </c>
      <c r="L41" s="10">
        <v>55</v>
      </c>
      <c r="M41" s="58">
        <v>50</v>
      </c>
      <c r="N41" s="55">
        <v>128</v>
      </c>
      <c r="O41" s="10">
        <v>120</v>
      </c>
      <c r="P41" s="10">
        <v>120</v>
      </c>
      <c r="Q41" s="10">
        <v>120</v>
      </c>
      <c r="R41" s="10">
        <v>115</v>
      </c>
      <c r="S41" s="58">
        <v>115</v>
      </c>
      <c r="T41" s="55">
        <v>65</v>
      </c>
      <c r="U41" s="10">
        <v>75</v>
      </c>
      <c r="V41" s="10">
        <v>80</v>
      </c>
      <c r="W41" s="10">
        <v>80</v>
      </c>
      <c r="X41" s="10">
        <v>80</v>
      </c>
      <c r="Y41" s="58">
        <v>85</v>
      </c>
      <c r="Z41" s="55">
        <v>148</v>
      </c>
      <c r="AA41" s="10">
        <v>145</v>
      </c>
      <c r="AB41" s="10">
        <v>145</v>
      </c>
      <c r="AC41" s="10">
        <v>145</v>
      </c>
      <c r="AD41" s="10">
        <v>150</v>
      </c>
      <c r="AE41" s="58">
        <v>150</v>
      </c>
      <c r="AF41" s="55">
        <v>233</v>
      </c>
      <c r="AG41" s="10">
        <v>235</v>
      </c>
      <c r="AH41" s="10">
        <v>240</v>
      </c>
      <c r="AI41" s="10">
        <v>250</v>
      </c>
      <c r="AJ41" s="10">
        <v>250</v>
      </c>
      <c r="AK41" s="58">
        <v>255</v>
      </c>
      <c r="AL41">
        <v>286</v>
      </c>
      <c r="AM41" s="10">
        <v>280</v>
      </c>
      <c r="AN41" s="10">
        <v>265</v>
      </c>
      <c r="AO41" s="10">
        <v>250</v>
      </c>
      <c r="AP41" s="10">
        <v>240</v>
      </c>
      <c r="AQ41" s="10">
        <v>230</v>
      </c>
    </row>
    <row r="42" spans="1:43" x14ac:dyDescent="0.2">
      <c r="A42" t="s">
        <v>213</v>
      </c>
      <c r="B42" s="56">
        <v>183</v>
      </c>
      <c r="C42" s="10">
        <v>180</v>
      </c>
      <c r="D42" s="10">
        <v>180</v>
      </c>
      <c r="E42" s="10">
        <v>180</v>
      </c>
      <c r="F42" s="10">
        <v>175</v>
      </c>
      <c r="G42" s="58">
        <v>175</v>
      </c>
      <c r="H42" s="56" t="s">
        <v>243</v>
      </c>
      <c r="I42" s="10">
        <v>5</v>
      </c>
      <c r="J42" s="10">
        <v>5</v>
      </c>
      <c r="K42" s="10">
        <v>5</v>
      </c>
      <c r="L42" s="10">
        <v>5</v>
      </c>
      <c r="M42" s="58">
        <v>5</v>
      </c>
      <c r="N42" s="55">
        <v>6</v>
      </c>
      <c r="O42" s="10">
        <v>5</v>
      </c>
      <c r="P42" s="10">
        <v>5</v>
      </c>
      <c r="Q42" s="10">
        <v>5</v>
      </c>
      <c r="R42" s="10">
        <v>5</v>
      </c>
      <c r="S42" s="58">
        <v>5</v>
      </c>
      <c r="T42" s="55">
        <v>11</v>
      </c>
      <c r="U42" s="10">
        <v>10</v>
      </c>
      <c r="V42" s="10">
        <v>10</v>
      </c>
      <c r="W42" s="10">
        <v>10</v>
      </c>
      <c r="X42" s="10">
        <v>10</v>
      </c>
      <c r="Y42" s="58">
        <v>10</v>
      </c>
      <c r="Z42" s="55">
        <v>10</v>
      </c>
      <c r="AA42" s="10">
        <v>10</v>
      </c>
      <c r="AB42" s="10">
        <v>10</v>
      </c>
      <c r="AC42" s="10">
        <v>15</v>
      </c>
      <c r="AD42" s="10">
        <v>15</v>
      </c>
      <c r="AE42" s="58">
        <v>15</v>
      </c>
      <c r="AF42" s="55">
        <v>56</v>
      </c>
      <c r="AG42" s="10">
        <v>50</v>
      </c>
      <c r="AH42" s="10">
        <v>50</v>
      </c>
      <c r="AI42" s="10">
        <v>55</v>
      </c>
      <c r="AJ42" s="10">
        <v>50</v>
      </c>
      <c r="AK42" s="58">
        <v>50</v>
      </c>
      <c r="AL42">
        <v>98</v>
      </c>
      <c r="AM42" s="10">
        <v>100</v>
      </c>
      <c r="AN42" s="10">
        <v>95</v>
      </c>
      <c r="AO42" s="10">
        <v>95</v>
      </c>
      <c r="AP42" s="10">
        <v>95</v>
      </c>
      <c r="AQ42" s="10">
        <v>90</v>
      </c>
    </row>
    <row r="43" spans="1:43" x14ac:dyDescent="0.2">
      <c r="A43" t="s">
        <v>214</v>
      </c>
      <c r="B43" s="56">
        <v>5991</v>
      </c>
      <c r="C43" s="10">
        <v>6010</v>
      </c>
      <c r="D43" s="10">
        <v>6045</v>
      </c>
      <c r="E43" s="10">
        <v>6085</v>
      </c>
      <c r="F43" s="10">
        <v>6105</v>
      </c>
      <c r="G43" s="58">
        <v>6125</v>
      </c>
      <c r="H43" s="55">
        <v>425</v>
      </c>
      <c r="I43" s="10">
        <v>410</v>
      </c>
      <c r="J43" s="10">
        <v>395</v>
      </c>
      <c r="K43" s="10">
        <v>385</v>
      </c>
      <c r="L43" s="10">
        <v>385</v>
      </c>
      <c r="M43" s="58">
        <v>385</v>
      </c>
      <c r="N43" s="55">
        <v>754</v>
      </c>
      <c r="O43" s="10">
        <v>755</v>
      </c>
      <c r="P43" s="10">
        <v>775</v>
      </c>
      <c r="Q43" s="10">
        <v>775</v>
      </c>
      <c r="R43" s="10">
        <v>775</v>
      </c>
      <c r="S43" s="58">
        <v>780</v>
      </c>
      <c r="T43" s="55">
        <v>423</v>
      </c>
      <c r="U43" s="10">
        <v>435</v>
      </c>
      <c r="V43" s="10">
        <v>435</v>
      </c>
      <c r="W43" s="10">
        <v>450</v>
      </c>
      <c r="X43" s="10">
        <v>450</v>
      </c>
      <c r="Y43" s="58">
        <v>450</v>
      </c>
      <c r="Z43" s="55">
        <v>1049</v>
      </c>
      <c r="AA43" s="10">
        <v>1040</v>
      </c>
      <c r="AB43" s="10">
        <v>1040</v>
      </c>
      <c r="AC43" s="10">
        <v>1035</v>
      </c>
      <c r="AD43" s="10">
        <v>1030</v>
      </c>
      <c r="AE43" s="58">
        <v>995</v>
      </c>
      <c r="AF43" s="55">
        <v>2082</v>
      </c>
      <c r="AG43" s="10">
        <v>2080</v>
      </c>
      <c r="AH43" s="10">
        <v>2080</v>
      </c>
      <c r="AI43" s="10">
        <v>2095</v>
      </c>
      <c r="AJ43" s="10">
        <v>2090</v>
      </c>
      <c r="AK43" s="58">
        <v>2105</v>
      </c>
      <c r="AL43">
        <v>1258</v>
      </c>
      <c r="AM43" s="10">
        <v>1295</v>
      </c>
      <c r="AN43" s="10">
        <v>1320</v>
      </c>
      <c r="AO43" s="10">
        <v>1340</v>
      </c>
      <c r="AP43" s="10">
        <v>1375</v>
      </c>
      <c r="AQ43" s="10">
        <v>1405</v>
      </c>
    </row>
    <row r="44" spans="1:43" x14ac:dyDescent="0.2">
      <c r="A44" t="s">
        <v>215</v>
      </c>
      <c r="B44" s="56">
        <v>3480</v>
      </c>
      <c r="C44" s="10">
        <v>3515</v>
      </c>
      <c r="D44" s="10">
        <v>3580</v>
      </c>
      <c r="E44" s="10">
        <v>3640</v>
      </c>
      <c r="F44" s="10">
        <v>3675</v>
      </c>
      <c r="G44" s="58">
        <v>3690</v>
      </c>
      <c r="H44" s="55">
        <v>178</v>
      </c>
      <c r="I44" s="10">
        <v>165</v>
      </c>
      <c r="J44" s="10">
        <v>165</v>
      </c>
      <c r="K44" s="10">
        <v>165</v>
      </c>
      <c r="L44" s="10">
        <v>160</v>
      </c>
      <c r="M44" s="58">
        <v>160</v>
      </c>
      <c r="N44" s="55">
        <v>256</v>
      </c>
      <c r="O44" s="10">
        <v>260</v>
      </c>
      <c r="P44" s="10">
        <v>260</v>
      </c>
      <c r="Q44" s="10">
        <v>265</v>
      </c>
      <c r="R44" s="10">
        <v>275</v>
      </c>
      <c r="S44" s="58">
        <v>280</v>
      </c>
      <c r="T44" s="55">
        <v>722</v>
      </c>
      <c r="U44" s="10">
        <v>690</v>
      </c>
      <c r="V44" s="10">
        <v>660</v>
      </c>
      <c r="W44" s="10">
        <v>640</v>
      </c>
      <c r="X44" s="10">
        <v>595</v>
      </c>
      <c r="Y44" s="58">
        <v>535</v>
      </c>
      <c r="Z44" s="55">
        <v>1148</v>
      </c>
      <c r="AA44" s="10">
        <v>1195</v>
      </c>
      <c r="AB44" s="10">
        <v>1240</v>
      </c>
      <c r="AC44" s="10">
        <v>1280</v>
      </c>
      <c r="AD44" s="10">
        <v>1320</v>
      </c>
      <c r="AE44" s="58">
        <v>1345</v>
      </c>
      <c r="AF44" s="55">
        <v>851</v>
      </c>
      <c r="AG44" s="10">
        <v>865</v>
      </c>
      <c r="AH44" s="10">
        <v>890</v>
      </c>
      <c r="AI44" s="10">
        <v>900</v>
      </c>
      <c r="AJ44" s="10">
        <v>925</v>
      </c>
      <c r="AK44" s="58">
        <v>950</v>
      </c>
      <c r="AL44">
        <v>325</v>
      </c>
      <c r="AM44" s="10">
        <v>335</v>
      </c>
      <c r="AN44" s="10">
        <v>365</v>
      </c>
      <c r="AO44" s="10">
        <v>385</v>
      </c>
      <c r="AP44" s="10">
        <v>405</v>
      </c>
      <c r="AQ44" s="10">
        <v>415</v>
      </c>
    </row>
    <row r="45" spans="1:43" x14ac:dyDescent="0.2">
      <c r="A45" t="s">
        <v>216</v>
      </c>
      <c r="B45" s="56">
        <v>2559</v>
      </c>
      <c r="C45" s="10">
        <v>2530</v>
      </c>
      <c r="D45" s="10">
        <v>2505</v>
      </c>
      <c r="E45" s="10">
        <v>2480</v>
      </c>
      <c r="F45" s="10">
        <v>2460</v>
      </c>
      <c r="G45" s="58">
        <v>2440</v>
      </c>
      <c r="H45" s="55">
        <v>134</v>
      </c>
      <c r="I45" s="10">
        <v>120</v>
      </c>
      <c r="J45" s="10">
        <v>110</v>
      </c>
      <c r="K45" s="10">
        <v>105</v>
      </c>
      <c r="L45" s="10">
        <v>100</v>
      </c>
      <c r="M45" s="58">
        <v>100</v>
      </c>
      <c r="N45" s="55">
        <v>204</v>
      </c>
      <c r="O45" s="10">
        <v>215</v>
      </c>
      <c r="P45" s="10">
        <v>210</v>
      </c>
      <c r="Q45" s="10">
        <v>205</v>
      </c>
      <c r="R45" s="10">
        <v>210</v>
      </c>
      <c r="S45" s="58">
        <v>200</v>
      </c>
      <c r="T45" s="55">
        <v>254</v>
      </c>
      <c r="U45" s="10">
        <v>255</v>
      </c>
      <c r="V45" s="10">
        <v>285</v>
      </c>
      <c r="W45" s="10">
        <v>285</v>
      </c>
      <c r="X45" s="10">
        <v>290</v>
      </c>
      <c r="Y45" s="58">
        <v>295</v>
      </c>
      <c r="Z45" s="55">
        <v>543</v>
      </c>
      <c r="AA45" s="10">
        <v>535</v>
      </c>
      <c r="AB45" s="10">
        <v>515</v>
      </c>
      <c r="AC45" s="10">
        <v>515</v>
      </c>
      <c r="AD45" s="10">
        <v>515</v>
      </c>
      <c r="AE45" s="58">
        <v>510</v>
      </c>
      <c r="AF45" s="55">
        <v>628</v>
      </c>
      <c r="AG45" s="10">
        <v>620</v>
      </c>
      <c r="AH45" s="10">
        <v>610</v>
      </c>
      <c r="AI45" s="10">
        <v>605</v>
      </c>
      <c r="AJ45" s="10">
        <v>600</v>
      </c>
      <c r="AK45" s="58">
        <v>600</v>
      </c>
      <c r="AL45">
        <v>796</v>
      </c>
      <c r="AM45" s="10">
        <v>780</v>
      </c>
      <c r="AN45" s="10">
        <v>775</v>
      </c>
      <c r="AO45" s="10">
        <v>765</v>
      </c>
      <c r="AP45" s="10">
        <v>745</v>
      </c>
      <c r="AQ45" s="10">
        <v>735</v>
      </c>
    </row>
    <row r="46" spans="1:43" x14ac:dyDescent="0.2">
      <c r="A46" t="s">
        <v>217</v>
      </c>
      <c r="B46" s="56">
        <v>4030</v>
      </c>
      <c r="C46" s="10">
        <v>4010</v>
      </c>
      <c r="D46" s="10">
        <v>3995</v>
      </c>
      <c r="E46" s="10">
        <v>3985</v>
      </c>
      <c r="F46" s="10">
        <v>3975</v>
      </c>
      <c r="G46" s="58">
        <v>3965</v>
      </c>
      <c r="H46" s="55">
        <v>194</v>
      </c>
      <c r="I46" s="10">
        <v>185</v>
      </c>
      <c r="J46" s="10">
        <v>185</v>
      </c>
      <c r="K46" s="10">
        <v>190</v>
      </c>
      <c r="L46" s="10">
        <v>185</v>
      </c>
      <c r="M46" s="58">
        <v>180</v>
      </c>
      <c r="N46" s="55">
        <v>253</v>
      </c>
      <c r="O46" s="10">
        <v>265</v>
      </c>
      <c r="P46" s="10">
        <v>265</v>
      </c>
      <c r="Q46" s="10">
        <v>265</v>
      </c>
      <c r="R46" s="10">
        <v>265</v>
      </c>
      <c r="S46" s="58">
        <v>270</v>
      </c>
      <c r="T46" s="55">
        <v>497</v>
      </c>
      <c r="U46" s="10">
        <v>470</v>
      </c>
      <c r="V46" s="10">
        <v>475</v>
      </c>
      <c r="W46" s="10">
        <v>485</v>
      </c>
      <c r="X46" s="10">
        <v>490</v>
      </c>
      <c r="Y46" s="58">
        <v>515</v>
      </c>
      <c r="Z46" s="55">
        <v>1054</v>
      </c>
      <c r="AA46" s="10">
        <v>1080</v>
      </c>
      <c r="AB46" s="10">
        <v>1060</v>
      </c>
      <c r="AC46" s="10">
        <v>1050</v>
      </c>
      <c r="AD46" s="10">
        <v>1040</v>
      </c>
      <c r="AE46" s="58">
        <v>995</v>
      </c>
      <c r="AF46" s="55">
        <v>1261</v>
      </c>
      <c r="AG46" s="10">
        <v>1235</v>
      </c>
      <c r="AH46" s="10">
        <v>1220</v>
      </c>
      <c r="AI46" s="10">
        <v>1210</v>
      </c>
      <c r="AJ46" s="10">
        <v>1200</v>
      </c>
      <c r="AK46" s="58">
        <v>1190</v>
      </c>
      <c r="AL46">
        <v>771</v>
      </c>
      <c r="AM46" s="10">
        <v>775</v>
      </c>
      <c r="AN46" s="10">
        <v>785</v>
      </c>
      <c r="AO46" s="10">
        <v>785</v>
      </c>
      <c r="AP46" s="10">
        <v>800</v>
      </c>
      <c r="AQ46" s="10">
        <v>810</v>
      </c>
    </row>
    <row r="47" spans="1:43" x14ac:dyDescent="0.2">
      <c r="A47" t="s">
        <v>218</v>
      </c>
      <c r="B47" s="56">
        <v>2627</v>
      </c>
      <c r="C47" s="10">
        <v>2600</v>
      </c>
      <c r="D47" s="10">
        <v>2580</v>
      </c>
      <c r="E47" s="10">
        <v>2560</v>
      </c>
      <c r="F47" s="10">
        <v>2540</v>
      </c>
      <c r="G47" s="58">
        <v>2520</v>
      </c>
      <c r="H47" s="55">
        <v>95</v>
      </c>
      <c r="I47" s="10">
        <v>95</v>
      </c>
      <c r="J47" s="10">
        <v>90</v>
      </c>
      <c r="K47" s="10">
        <v>95</v>
      </c>
      <c r="L47" s="10">
        <v>90</v>
      </c>
      <c r="M47" s="58">
        <v>90</v>
      </c>
      <c r="N47" s="55">
        <v>167</v>
      </c>
      <c r="O47" s="10">
        <v>165</v>
      </c>
      <c r="P47" s="10">
        <v>155</v>
      </c>
      <c r="Q47" s="10">
        <v>155</v>
      </c>
      <c r="R47" s="10">
        <v>155</v>
      </c>
      <c r="S47" s="58">
        <v>155</v>
      </c>
      <c r="T47" s="55">
        <v>266</v>
      </c>
      <c r="U47" s="10">
        <v>250</v>
      </c>
      <c r="V47" s="10">
        <v>255</v>
      </c>
      <c r="W47" s="10">
        <v>260</v>
      </c>
      <c r="X47" s="10">
        <v>265</v>
      </c>
      <c r="Y47" s="58">
        <v>265</v>
      </c>
      <c r="Z47" s="55">
        <v>560</v>
      </c>
      <c r="AA47" s="10">
        <v>570</v>
      </c>
      <c r="AB47" s="10">
        <v>555</v>
      </c>
      <c r="AC47" s="10">
        <v>550</v>
      </c>
      <c r="AD47" s="10">
        <v>535</v>
      </c>
      <c r="AE47" s="58">
        <v>530</v>
      </c>
      <c r="AF47" s="55">
        <v>803</v>
      </c>
      <c r="AG47" s="10">
        <v>780</v>
      </c>
      <c r="AH47" s="10">
        <v>770</v>
      </c>
      <c r="AI47" s="10">
        <v>750</v>
      </c>
      <c r="AJ47" s="10">
        <v>745</v>
      </c>
      <c r="AK47" s="58">
        <v>725</v>
      </c>
      <c r="AL47">
        <v>736</v>
      </c>
      <c r="AM47" s="10">
        <v>745</v>
      </c>
      <c r="AN47" s="10">
        <v>750</v>
      </c>
      <c r="AO47" s="10">
        <v>755</v>
      </c>
      <c r="AP47" s="10">
        <v>750</v>
      </c>
      <c r="AQ47" s="10">
        <v>755</v>
      </c>
    </row>
    <row r="48" spans="1:43" x14ac:dyDescent="0.2">
      <c r="A48" t="s">
        <v>219</v>
      </c>
      <c r="B48" s="56">
        <v>2559</v>
      </c>
      <c r="C48" s="10">
        <v>2545</v>
      </c>
      <c r="D48" s="10">
        <v>2545</v>
      </c>
      <c r="E48" s="10">
        <v>2550</v>
      </c>
      <c r="F48" s="10">
        <v>2555</v>
      </c>
      <c r="G48" s="58">
        <v>2555</v>
      </c>
      <c r="H48" s="55">
        <v>176</v>
      </c>
      <c r="I48" s="10">
        <v>165</v>
      </c>
      <c r="J48" s="10">
        <v>155</v>
      </c>
      <c r="K48" s="10">
        <v>155</v>
      </c>
      <c r="L48" s="10">
        <v>140</v>
      </c>
      <c r="M48" s="58">
        <v>140</v>
      </c>
      <c r="N48" s="55">
        <v>314</v>
      </c>
      <c r="O48" s="10">
        <v>310</v>
      </c>
      <c r="P48" s="10">
        <v>320</v>
      </c>
      <c r="Q48" s="10">
        <v>300</v>
      </c>
      <c r="R48" s="10">
        <v>310</v>
      </c>
      <c r="S48" s="58">
        <v>295</v>
      </c>
      <c r="T48" s="55">
        <v>345</v>
      </c>
      <c r="U48" s="10">
        <v>350</v>
      </c>
      <c r="V48" s="10">
        <v>345</v>
      </c>
      <c r="W48" s="10">
        <v>370</v>
      </c>
      <c r="X48" s="10">
        <v>350</v>
      </c>
      <c r="Y48" s="58">
        <v>370</v>
      </c>
      <c r="Z48" s="55">
        <v>616</v>
      </c>
      <c r="AA48" s="10">
        <v>610</v>
      </c>
      <c r="AB48" s="10">
        <v>600</v>
      </c>
      <c r="AC48" s="10">
        <v>590</v>
      </c>
      <c r="AD48" s="10">
        <v>600</v>
      </c>
      <c r="AE48" s="58">
        <v>580</v>
      </c>
      <c r="AF48" s="55">
        <v>777</v>
      </c>
      <c r="AG48" s="10">
        <v>775</v>
      </c>
      <c r="AH48" s="10">
        <v>785</v>
      </c>
      <c r="AI48" s="10">
        <v>785</v>
      </c>
      <c r="AJ48" s="10">
        <v>785</v>
      </c>
      <c r="AK48" s="58">
        <v>790</v>
      </c>
      <c r="AL48">
        <v>331</v>
      </c>
      <c r="AM48" s="10">
        <v>335</v>
      </c>
      <c r="AN48" s="10">
        <v>340</v>
      </c>
      <c r="AO48" s="10">
        <v>350</v>
      </c>
      <c r="AP48" s="10">
        <v>365</v>
      </c>
      <c r="AQ48" s="10">
        <v>375</v>
      </c>
    </row>
    <row r="49" spans="1:43" x14ac:dyDescent="0.2">
      <c r="A49" t="s">
        <v>220</v>
      </c>
      <c r="B49" s="56">
        <v>9356</v>
      </c>
      <c r="C49" s="10">
        <v>9260</v>
      </c>
      <c r="D49" s="10">
        <v>9200</v>
      </c>
      <c r="E49" s="10">
        <v>9170</v>
      </c>
      <c r="F49" s="10">
        <v>9130</v>
      </c>
      <c r="G49" s="58">
        <v>9085</v>
      </c>
      <c r="H49" s="55">
        <v>674</v>
      </c>
      <c r="I49" s="10">
        <v>615</v>
      </c>
      <c r="J49" s="10">
        <v>590</v>
      </c>
      <c r="K49" s="10">
        <v>580</v>
      </c>
      <c r="L49" s="10">
        <v>565</v>
      </c>
      <c r="M49" s="58">
        <v>545</v>
      </c>
      <c r="N49" s="55">
        <v>1329</v>
      </c>
      <c r="O49" s="10">
        <v>1270</v>
      </c>
      <c r="P49" s="10">
        <v>1200</v>
      </c>
      <c r="Q49" s="10">
        <v>1135</v>
      </c>
      <c r="R49" s="10">
        <v>1110</v>
      </c>
      <c r="S49" s="58">
        <v>1080</v>
      </c>
      <c r="T49" s="55">
        <v>1331</v>
      </c>
      <c r="U49" s="10">
        <v>1345</v>
      </c>
      <c r="V49" s="10">
        <v>1335</v>
      </c>
      <c r="W49" s="10">
        <v>1355</v>
      </c>
      <c r="X49" s="10">
        <v>1340</v>
      </c>
      <c r="Y49" s="58">
        <v>1340</v>
      </c>
      <c r="Z49" s="55">
        <v>1894</v>
      </c>
      <c r="AA49" s="10">
        <v>1875</v>
      </c>
      <c r="AB49" s="10">
        <v>1850</v>
      </c>
      <c r="AC49" s="10">
        <v>1850</v>
      </c>
      <c r="AD49" s="10">
        <v>1825</v>
      </c>
      <c r="AE49" s="58">
        <v>1800</v>
      </c>
      <c r="AF49" s="55">
        <v>2758</v>
      </c>
      <c r="AG49" s="10">
        <v>2760</v>
      </c>
      <c r="AH49" s="10">
        <v>2800</v>
      </c>
      <c r="AI49" s="10">
        <v>2775</v>
      </c>
      <c r="AJ49" s="10">
        <v>2795</v>
      </c>
      <c r="AK49" s="58">
        <v>2780</v>
      </c>
      <c r="AL49">
        <v>1370</v>
      </c>
      <c r="AM49" s="10">
        <v>1400</v>
      </c>
      <c r="AN49" s="10">
        <v>1420</v>
      </c>
      <c r="AO49" s="10">
        <v>1475</v>
      </c>
      <c r="AP49" s="10">
        <v>1500</v>
      </c>
      <c r="AQ49" s="10">
        <v>1540</v>
      </c>
    </row>
    <row r="50" spans="1:43" x14ac:dyDescent="0.2">
      <c r="A50" t="s">
        <v>221</v>
      </c>
      <c r="B50" s="56">
        <v>2799</v>
      </c>
      <c r="C50" s="10">
        <v>2790</v>
      </c>
      <c r="D50" s="10">
        <v>2790</v>
      </c>
      <c r="E50" s="10">
        <v>2790</v>
      </c>
      <c r="F50" s="10">
        <v>2825</v>
      </c>
      <c r="G50" s="58">
        <v>2865</v>
      </c>
      <c r="H50" s="55">
        <v>177</v>
      </c>
      <c r="I50" s="10">
        <v>170</v>
      </c>
      <c r="J50" s="10">
        <v>165</v>
      </c>
      <c r="K50" s="10">
        <v>165</v>
      </c>
      <c r="L50" s="10">
        <v>155</v>
      </c>
      <c r="M50" s="58">
        <v>165</v>
      </c>
      <c r="N50" s="55">
        <v>420</v>
      </c>
      <c r="O50" s="10">
        <v>415</v>
      </c>
      <c r="P50" s="10">
        <v>405</v>
      </c>
      <c r="Q50" s="10">
        <v>390</v>
      </c>
      <c r="R50" s="10">
        <v>405</v>
      </c>
      <c r="S50" s="58">
        <v>390</v>
      </c>
      <c r="T50" s="55">
        <v>222</v>
      </c>
      <c r="U50" s="10">
        <v>230</v>
      </c>
      <c r="V50" s="10">
        <v>250</v>
      </c>
      <c r="W50" s="10">
        <v>260</v>
      </c>
      <c r="X50" s="10">
        <v>265</v>
      </c>
      <c r="Y50" s="58">
        <v>275</v>
      </c>
      <c r="Z50" s="55">
        <v>343</v>
      </c>
      <c r="AA50" s="10">
        <v>330</v>
      </c>
      <c r="AB50" s="10">
        <v>320</v>
      </c>
      <c r="AC50" s="10">
        <v>325</v>
      </c>
      <c r="AD50" s="10">
        <v>340</v>
      </c>
      <c r="AE50" s="58">
        <v>355</v>
      </c>
      <c r="AF50" s="55">
        <v>927</v>
      </c>
      <c r="AG50" s="10">
        <v>930</v>
      </c>
      <c r="AH50" s="10">
        <v>935</v>
      </c>
      <c r="AI50" s="10">
        <v>940</v>
      </c>
      <c r="AJ50" s="10">
        <v>950</v>
      </c>
      <c r="AK50" s="58">
        <v>965</v>
      </c>
      <c r="AL50">
        <v>710</v>
      </c>
      <c r="AM50" s="10">
        <v>710</v>
      </c>
      <c r="AN50" s="10">
        <v>710</v>
      </c>
      <c r="AO50" s="10">
        <v>710</v>
      </c>
      <c r="AP50" s="10">
        <v>715</v>
      </c>
      <c r="AQ50" s="10">
        <v>715</v>
      </c>
    </row>
    <row r="51" spans="1:43" x14ac:dyDescent="0.2">
      <c r="A51" t="s">
        <v>222</v>
      </c>
      <c r="B51" s="56">
        <v>3166</v>
      </c>
      <c r="C51" s="10">
        <v>3165</v>
      </c>
      <c r="D51" s="10">
        <v>3175</v>
      </c>
      <c r="E51" s="10">
        <v>3185</v>
      </c>
      <c r="F51" s="10">
        <v>3185</v>
      </c>
      <c r="G51" s="58">
        <v>3185</v>
      </c>
      <c r="H51" s="55">
        <v>203</v>
      </c>
      <c r="I51" s="10">
        <v>195</v>
      </c>
      <c r="J51" s="10">
        <v>195</v>
      </c>
      <c r="K51" s="10">
        <v>185</v>
      </c>
      <c r="L51" s="10">
        <v>180</v>
      </c>
      <c r="M51" s="58">
        <v>175</v>
      </c>
      <c r="N51" s="55">
        <v>568</v>
      </c>
      <c r="O51" s="10">
        <v>555</v>
      </c>
      <c r="P51" s="10">
        <v>535</v>
      </c>
      <c r="Q51" s="10">
        <v>510</v>
      </c>
      <c r="R51" s="10">
        <v>495</v>
      </c>
      <c r="S51" s="58">
        <v>470</v>
      </c>
      <c r="T51" s="55">
        <v>295</v>
      </c>
      <c r="U51" s="10">
        <v>305</v>
      </c>
      <c r="V51" s="10">
        <v>325</v>
      </c>
      <c r="W51" s="10">
        <v>345</v>
      </c>
      <c r="X51" s="10">
        <v>360</v>
      </c>
      <c r="Y51" s="58">
        <v>375</v>
      </c>
      <c r="Z51" s="55">
        <v>499</v>
      </c>
      <c r="AA51" s="10">
        <v>495</v>
      </c>
      <c r="AB51" s="10">
        <v>490</v>
      </c>
      <c r="AC51" s="10">
        <v>490</v>
      </c>
      <c r="AD51" s="10">
        <v>490</v>
      </c>
      <c r="AE51" s="58">
        <v>475</v>
      </c>
      <c r="AF51" s="55">
        <v>1053</v>
      </c>
      <c r="AG51" s="10">
        <v>1055</v>
      </c>
      <c r="AH51" s="10">
        <v>1080</v>
      </c>
      <c r="AI51" s="10">
        <v>1085</v>
      </c>
      <c r="AJ51" s="10">
        <v>1095</v>
      </c>
      <c r="AK51" s="58">
        <v>1120</v>
      </c>
      <c r="AL51">
        <v>548</v>
      </c>
      <c r="AM51" s="10">
        <v>560</v>
      </c>
      <c r="AN51" s="10">
        <v>555</v>
      </c>
      <c r="AO51" s="10">
        <v>570</v>
      </c>
      <c r="AP51" s="10">
        <v>570</v>
      </c>
      <c r="AQ51" s="10">
        <v>570</v>
      </c>
    </row>
    <row r="52" spans="1:43" x14ac:dyDescent="0.2">
      <c r="A52" t="s">
        <v>223</v>
      </c>
      <c r="B52" s="56">
        <v>720</v>
      </c>
      <c r="C52" s="10">
        <v>715</v>
      </c>
      <c r="D52" s="10">
        <v>710</v>
      </c>
      <c r="E52" s="10">
        <v>710</v>
      </c>
      <c r="F52" s="10">
        <v>705</v>
      </c>
      <c r="G52" s="58">
        <v>705</v>
      </c>
      <c r="H52" s="55">
        <v>41</v>
      </c>
      <c r="I52" s="10">
        <v>35</v>
      </c>
      <c r="J52" s="10">
        <v>35</v>
      </c>
      <c r="K52" s="10">
        <v>40</v>
      </c>
      <c r="L52" s="10">
        <v>35</v>
      </c>
      <c r="M52" s="58">
        <v>40</v>
      </c>
      <c r="N52" s="55">
        <v>109</v>
      </c>
      <c r="O52" s="10">
        <v>110</v>
      </c>
      <c r="P52" s="10">
        <v>105</v>
      </c>
      <c r="Q52" s="10">
        <v>95</v>
      </c>
      <c r="R52" s="10">
        <v>90</v>
      </c>
      <c r="S52" s="58">
        <v>85</v>
      </c>
      <c r="T52" s="55">
        <v>123</v>
      </c>
      <c r="U52" s="10">
        <v>115</v>
      </c>
      <c r="V52" s="10">
        <v>110</v>
      </c>
      <c r="W52" s="10">
        <v>110</v>
      </c>
      <c r="X52" s="10">
        <v>105</v>
      </c>
      <c r="Y52" s="58">
        <v>100</v>
      </c>
      <c r="Z52" s="55">
        <v>85</v>
      </c>
      <c r="AA52" s="10">
        <v>90</v>
      </c>
      <c r="AB52" s="10">
        <v>90</v>
      </c>
      <c r="AC52" s="10">
        <v>95</v>
      </c>
      <c r="AD52" s="10">
        <v>100</v>
      </c>
      <c r="AE52" s="58">
        <v>95</v>
      </c>
      <c r="AF52" s="55">
        <v>293</v>
      </c>
      <c r="AG52" s="10">
        <v>290</v>
      </c>
      <c r="AH52" s="10">
        <v>290</v>
      </c>
      <c r="AI52" s="10">
        <v>285</v>
      </c>
      <c r="AJ52" s="10">
        <v>290</v>
      </c>
      <c r="AK52" s="58">
        <v>285</v>
      </c>
      <c r="AL52">
        <v>69</v>
      </c>
      <c r="AM52" s="10">
        <v>75</v>
      </c>
      <c r="AN52" s="10">
        <v>80</v>
      </c>
      <c r="AO52" s="10">
        <v>80</v>
      </c>
      <c r="AP52" s="10">
        <v>85</v>
      </c>
      <c r="AQ52" s="10">
        <v>95</v>
      </c>
    </row>
    <row r="53" spans="1:43" x14ac:dyDescent="0.2">
      <c r="A53" t="s">
        <v>224</v>
      </c>
      <c r="B53" s="56">
        <v>675</v>
      </c>
      <c r="C53" s="10">
        <v>695</v>
      </c>
      <c r="D53" s="10">
        <v>720</v>
      </c>
      <c r="E53" s="10">
        <v>740</v>
      </c>
      <c r="F53" s="10">
        <v>760</v>
      </c>
      <c r="G53" s="58">
        <v>780</v>
      </c>
      <c r="H53" s="55">
        <v>83</v>
      </c>
      <c r="I53" s="10">
        <v>80</v>
      </c>
      <c r="J53" s="10">
        <v>80</v>
      </c>
      <c r="K53" s="10">
        <v>80</v>
      </c>
      <c r="L53" s="10">
        <v>75</v>
      </c>
      <c r="M53" s="58">
        <v>75</v>
      </c>
      <c r="N53" s="55">
        <v>126</v>
      </c>
      <c r="O53" s="10">
        <v>140</v>
      </c>
      <c r="P53" s="10">
        <v>145</v>
      </c>
      <c r="Q53" s="10">
        <v>155</v>
      </c>
      <c r="R53" s="10">
        <v>160</v>
      </c>
      <c r="S53" s="58">
        <v>165</v>
      </c>
      <c r="T53" s="55">
        <v>43</v>
      </c>
      <c r="U53" s="10">
        <v>40</v>
      </c>
      <c r="V53" s="10">
        <v>45</v>
      </c>
      <c r="W53" s="10">
        <v>50</v>
      </c>
      <c r="X53" s="10">
        <v>55</v>
      </c>
      <c r="Y53" s="58">
        <v>65</v>
      </c>
      <c r="Z53" s="55">
        <v>156</v>
      </c>
      <c r="AA53" s="10">
        <v>160</v>
      </c>
      <c r="AB53" s="10">
        <v>165</v>
      </c>
      <c r="AC53" s="10">
        <v>155</v>
      </c>
      <c r="AD53" s="10">
        <v>150</v>
      </c>
      <c r="AE53" s="58">
        <v>150</v>
      </c>
      <c r="AF53" s="55">
        <v>197</v>
      </c>
      <c r="AG53" s="10">
        <v>205</v>
      </c>
      <c r="AH53" s="10">
        <v>210</v>
      </c>
      <c r="AI53" s="10">
        <v>225</v>
      </c>
      <c r="AJ53" s="10">
        <v>240</v>
      </c>
      <c r="AK53" s="58">
        <v>250</v>
      </c>
      <c r="AL53">
        <v>70</v>
      </c>
      <c r="AM53" s="10">
        <v>70</v>
      </c>
      <c r="AN53" s="10">
        <v>75</v>
      </c>
      <c r="AO53" s="10">
        <v>75</v>
      </c>
      <c r="AP53" s="10">
        <v>80</v>
      </c>
      <c r="AQ53" s="10">
        <v>80</v>
      </c>
    </row>
    <row r="54" spans="1:43" x14ac:dyDescent="0.2">
      <c r="A54" t="s">
        <v>225</v>
      </c>
      <c r="B54" s="56">
        <v>4642</v>
      </c>
      <c r="C54" s="10">
        <v>4615</v>
      </c>
      <c r="D54" s="10">
        <v>4615</v>
      </c>
      <c r="E54" s="10">
        <v>4620</v>
      </c>
      <c r="F54" s="10">
        <v>4625</v>
      </c>
      <c r="G54" s="58">
        <v>4625</v>
      </c>
      <c r="H54" s="55">
        <v>376</v>
      </c>
      <c r="I54" s="10">
        <v>360</v>
      </c>
      <c r="J54" s="10">
        <v>345</v>
      </c>
      <c r="K54" s="10">
        <v>345</v>
      </c>
      <c r="L54" s="10">
        <v>345</v>
      </c>
      <c r="M54" s="58">
        <v>355</v>
      </c>
      <c r="N54" s="55">
        <v>855</v>
      </c>
      <c r="O54" s="10">
        <v>795</v>
      </c>
      <c r="P54" s="10">
        <v>770</v>
      </c>
      <c r="Q54" s="10">
        <v>730</v>
      </c>
      <c r="R54" s="10">
        <v>705</v>
      </c>
      <c r="S54" s="58">
        <v>660</v>
      </c>
      <c r="T54" s="55">
        <v>725</v>
      </c>
      <c r="U54" s="10">
        <v>745</v>
      </c>
      <c r="V54" s="10">
        <v>755</v>
      </c>
      <c r="W54" s="10">
        <v>760</v>
      </c>
      <c r="X54" s="10">
        <v>755</v>
      </c>
      <c r="Y54" s="58">
        <v>750</v>
      </c>
      <c r="Z54" s="55">
        <v>793</v>
      </c>
      <c r="AA54" s="10">
        <v>790</v>
      </c>
      <c r="AB54" s="10">
        <v>790</v>
      </c>
      <c r="AC54" s="10">
        <v>815</v>
      </c>
      <c r="AD54" s="10">
        <v>830</v>
      </c>
      <c r="AE54" s="58">
        <v>825</v>
      </c>
      <c r="AF54" s="55">
        <v>1339</v>
      </c>
      <c r="AG54" s="10">
        <v>1350</v>
      </c>
      <c r="AH54" s="10">
        <v>1380</v>
      </c>
      <c r="AI54" s="10">
        <v>1375</v>
      </c>
      <c r="AJ54" s="10">
        <v>1375</v>
      </c>
      <c r="AK54" s="58">
        <v>1400</v>
      </c>
      <c r="AL54">
        <v>554</v>
      </c>
      <c r="AM54" s="10">
        <v>570</v>
      </c>
      <c r="AN54" s="10">
        <v>575</v>
      </c>
      <c r="AO54" s="10">
        <v>600</v>
      </c>
      <c r="AP54" s="10">
        <v>615</v>
      </c>
      <c r="AQ54" s="10">
        <v>630</v>
      </c>
    </row>
    <row r="55" spans="1:43" x14ac:dyDescent="0.2">
      <c r="A55" t="s">
        <v>226</v>
      </c>
      <c r="B55" s="56">
        <v>1312</v>
      </c>
      <c r="C55" s="10">
        <v>1310</v>
      </c>
      <c r="D55" s="10">
        <v>1315</v>
      </c>
      <c r="E55" s="10">
        <v>1320</v>
      </c>
      <c r="F55" s="10">
        <v>1320</v>
      </c>
      <c r="G55" s="58">
        <v>1320</v>
      </c>
      <c r="H55" s="55">
        <v>83</v>
      </c>
      <c r="I55" s="10">
        <v>85</v>
      </c>
      <c r="J55" s="10">
        <v>80</v>
      </c>
      <c r="K55" s="10">
        <v>80</v>
      </c>
      <c r="L55" s="10">
        <v>85</v>
      </c>
      <c r="M55" s="58">
        <v>80</v>
      </c>
      <c r="N55" s="55">
        <v>198</v>
      </c>
      <c r="O55" s="10">
        <v>185</v>
      </c>
      <c r="P55" s="10">
        <v>180</v>
      </c>
      <c r="Q55" s="10">
        <v>175</v>
      </c>
      <c r="R55" s="10">
        <v>165</v>
      </c>
      <c r="S55" s="58">
        <v>160</v>
      </c>
      <c r="T55" s="55">
        <v>149</v>
      </c>
      <c r="U55" s="10">
        <v>155</v>
      </c>
      <c r="V55" s="10">
        <v>155</v>
      </c>
      <c r="W55" s="10">
        <v>160</v>
      </c>
      <c r="X55" s="10">
        <v>160</v>
      </c>
      <c r="Y55" s="58">
        <v>150</v>
      </c>
      <c r="Z55" s="55">
        <v>187</v>
      </c>
      <c r="AA55" s="10">
        <v>180</v>
      </c>
      <c r="AB55" s="10">
        <v>180</v>
      </c>
      <c r="AC55" s="10">
        <v>170</v>
      </c>
      <c r="AD55" s="10">
        <v>175</v>
      </c>
      <c r="AE55" s="58">
        <v>175</v>
      </c>
      <c r="AF55" s="55">
        <v>536</v>
      </c>
      <c r="AG55" s="10">
        <v>545</v>
      </c>
      <c r="AH55" s="10">
        <v>545</v>
      </c>
      <c r="AI55" s="10">
        <v>555</v>
      </c>
      <c r="AJ55" s="10">
        <v>555</v>
      </c>
      <c r="AK55" s="58">
        <v>560</v>
      </c>
      <c r="AL55">
        <v>159</v>
      </c>
      <c r="AM55" s="10">
        <v>160</v>
      </c>
      <c r="AN55" s="10">
        <v>170</v>
      </c>
      <c r="AO55" s="10">
        <v>180</v>
      </c>
      <c r="AP55" s="10">
        <v>185</v>
      </c>
      <c r="AQ55" s="10">
        <v>195</v>
      </c>
    </row>
    <row r="56" spans="1:43" x14ac:dyDescent="0.2">
      <c r="A56" t="s">
        <v>227</v>
      </c>
      <c r="B56" s="56">
        <v>2420</v>
      </c>
      <c r="C56" s="10">
        <v>2400</v>
      </c>
      <c r="D56" s="10">
        <v>2395</v>
      </c>
      <c r="E56" s="10">
        <v>2395</v>
      </c>
      <c r="F56" s="10">
        <v>2395</v>
      </c>
      <c r="G56" s="58">
        <v>2390</v>
      </c>
      <c r="H56" s="55">
        <v>143</v>
      </c>
      <c r="I56" s="10">
        <v>135</v>
      </c>
      <c r="J56" s="10">
        <v>130</v>
      </c>
      <c r="K56" s="10">
        <v>120</v>
      </c>
      <c r="L56" s="10">
        <v>120</v>
      </c>
      <c r="M56" s="58">
        <v>120</v>
      </c>
      <c r="N56" s="55">
        <v>203</v>
      </c>
      <c r="O56" s="10">
        <v>200</v>
      </c>
      <c r="P56" s="10">
        <v>205</v>
      </c>
      <c r="Q56" s="10">
        <v>205</v>
      </c>
      <c r="R56" s="10">
        <v>205</v>
      </c>
      <c r="S56" s="58">
        <v>210</v>
      </c>
      <c r="T56" s="55">
        <v>308</v>
      </c>
      <c r="U56" s="10">
        <v>315</v>
      </c>
      <c r="V56" s="10">
        <v>305</v>
      </c>
      <c r="W56" s="10">
        <v>325</v>
      </c>
      <c r="X56" s="10">
        <v>320</v>
      </c>
      <c r="Y56" s="58">
        <v>315</v>
      </c>
      <c r="Z56" s="55">
        <v>451</v>
      </c>
      <c r="AA56" s="10">
        <v>440</v>
      </c>
      <c r="AB56" s="10">
        <v>460</v>
      </c>
      <c r="AC56" s="10">
        <v>455</v>
      </c>
      <c r="AD56" s="10">
        <v>465</v>
      </c>
      <c r="AE56" s="58">
        <v>470</v>
      </c>
      <c r="AF56" s="55">
        <v>788</v>
      </c>
      <c r="AG56" s="10">
        <v>785</v>
      </c>
      <c r="AH56" s="10">
        <v>775</v>
      </c>
      <c r="AI56" s="10">
        <v>760</v>
      </c>
      <c r="AJ56" s="10">
        <v>755</v>
      </c>
      <c r="AK56" s="58">
        <v>760</v>
      </c>
      <c r="AL56">
        <v>527</v>
      </c>
      <c r="AM56" s="10">
        <v>525</v>
      </c>
      <c r="AN56" s="10">
        <v>520</v>
      </c>
      <c r="AO56" s="10">
        <v>525</v>
      </c>
      <c r="AP56" s="10">
        <v>525</v>
      </c>
      <c r="AQ56" s="10">
        <v>520</v>
      </c>
    </row>
    <row r="57" spans="1:43" x14ac:dyDescent="0.2">
      <c r="A57" t="s">
        <v>228</v>
      </c>
      <c r="B57" s="56">
        <v>6093</v>
      </c>
      <c r="C57" s="10">
        <v>6110</v>
      </c>
      <c r="D57" s="10">
        <v>6110</v>
      </c>
      <c r="E57" s="10">
        <v>6115</v>
      </c>
      <c r="F57" s="10">
        <v>6130</v>
      </c>
      <c r="G57" s="58">
        <v>6135</v>
      </c>
      <c r="H57" s="55">
        <v>494</v>
      </c>
      <c r="I57" s="10">
        <v>475</v>
      </c>
      <c r="J57" s="10">
        <v>465</v>
      </c>
      <c r="K57" s="10">
        <v>475</v>
      </c>
      <c r="L57" s="10">
        <v>475</v>
      </c>
      <c r="M57" s="58">
        <v>480</v>
      </c>
      <c r="N57" s="55">
        <v>946</v>
      </c>
      <c r="O57" s="10">
        <v>925</v>
      </c>
      <c r="P57" s="10">
        <v>915</v>
      </c>
      <c r="Q57" s="10">
        <v>865</v>
      </c>
      <c r="R57" s="10">
        <v>865</v>
      </c>
      <c r="S57" s="58">
        <v>845</v>
      </c>
      <c r="T57" s="55">
        <v>777</v>
      </c>
      <c r="U57" s="10">
        <v>785</v>
      </c>
      <c r="V57" s="10">
        <v>755</v>
      </c>
      <c r="W57" s="10">
        <v>760</v>
      </c>
      <c r="X57" s="10">
        <v>740</v>
      </c>
      <c r="Y57" s="58">
        <v>740</v>
      </c>
      <c r="Z57" s="55">
        <v>1278</v>
      </c>
      <c r="AA57" s="10">
        <v>1275</v>
      </c>
      <c r="AB57" s="10">
        <v>1285</v>
      </c>
      <c r="AC57" s="10">
        <v>1290</v>
      </c>
      <c r="AD57" s="10">
        <v>1285</v>
      </c>
      <c r="AE57" s="58">
        <v>1265</v>
      </c>
      <c r="AF57" s="55">
        <v>1763</v>
      </c>
      <c r="AG57" s="10">
        <v>1800</v>
      </c>
      <c r="AH57" s="10">
        <v>1825</v>
      </c>
      <c r="AI57" s="10">
        <v>1840</v>
      </c>
      <c r="AJ57" s="10">
        <v>1855</v>
      </c>
      <c r="AK57" s="58">
        <v>1860</v>
      </c>
      <c r="AL57">
        <v>835</v>
      </c>
      <c r="AM57" s="10">
        <v>845</v>
      </c>
      <c r="AN57" s="10">
        <v>865</v>
      </c>
      <c r="AO57" s="10">
        <v>890</v>
      </c>
      <c r="AP57" s="10">
        <v>905</v>
      </c>
      <c r="AQ57" s="10">
        <v>940</v>
      </c>
    </row>
    <row r="58" spans="1:43" x14ac:dyDescent="0.2">
      <c r="A58" t="s">
        <v>229</v>
      </c>
      <c r="B58" s="56">
        <v>1228</v>
      </c>
      <c r="C58" s="10">
        <v>1245</v>
      </c>
      <c r="D58" s="10">
        <v>1260</v>
      </c>
      <c r="E58" s="10">
        <v>1270</v>
      </c>
      <c r="F58" s="10">
        <v>1280</v>
      </c>
      <c r="G58" s="58">
        <v>1280</v>
      </c>
      <c r="H58" s="55">
        <v>88</v>
      </c>
      <c r="I58" s="10">
        <v>90</v>
      </c>
      <c r="J58" s="10">
        <v>85</v>
      </c>
      <c r="K58" s="10">
        <v>85</v>
      </c>
      <c r="L58" s="10">
        <v>85</v>
      </c>
      <c r="M58" s="58">
        <v>85</v>
      </c>
      <c r="N58" s="55">
        <v>186</v>
      </c>
      <c r="O58" s="10">
        <v>175</v>
      </c>
      <c r="P58" s="10">
        <v>175</v>
      </c>
      <c r="Q58" s="10">
        <v>170</v>
      </c>
      <c r="R58" s="10">
        <v>175</v>
      </c>
      <c r="S58" s="58">
        <v>170</v>
      </c>
      <c r="T58" s="55">
        <v>110</v>
      </c>
      <c r="U58" s="10">
        <v>120</v>
      </c>
      <c r="V58" s="10">
        <v>125</v>
      </c>
      <c r="W58" s="10">
        <v>130</v>
      </c>
      <c r="X58" s="10">
        <v>130</v>
      </c>
      <c r="Y58" s="58">
        <v>125</v>
      </c>
      <c r="Z58" s="55">
        <v>221</v>
      </c>
      <c r="AA58" s="10">
        <v>235</v>
      </c>
      <c r="AB58" s="10">
        <v>240</v>
      </c>
      <c r="AC58" s="10">
        <v>235</v>
      </c>
      <c r="AD58" s="10">
        <v>235</v>
      </c>
      <c r="AE58" s="58">
        <v>230</v>
      </c>
      <c r="AF58" s="55">
        <v>449</v>
      </c>
      <c r="AG58" s="10">
        <v>440</v>
      </c>
      <c r="AH58" s="10">
        <v>445</v>
      </c>
      <c r="AI58" s="10">
        <v>455</v>
      </c>
      <c r="AJ58" s="10">
        <v>460</v>
      </c>
      <c r="AK58" s="58">
        <v>470</v>
      </c>
      <c r="AL58">
        <v>174</v>
      </c>
      <c r="AM58" s="10">
        <v>185</v>
      </c>
      <c r="AN58" s="10">
        <v>190</v>
      </c>
      <c r="AO58" s="10">
        <v>195</v>
      </c>
      <c r="AP58" s="10">
        <v>195</v>
      </c>
      <c r="AQ58" s="10">
        <v>195</v>
      </c>
    </row>
    <row r="59" spans="1:43" x14ac:dyDescent="0.2">
      <c r="A59" t="s">
        <v>230</v>
      </c>
      <c r="B59" s="56">
        <v>4482</v>
      </c>
      <c r="C59" s="10">
        <v>4455</v>
      </c>
      <c r="D59" s="10">
        <v>4465</v>
      </c>
      <c r="E59" s="10">
        <v>4475</v>
      </c>
      <c r="F59" s="10">
        <v>4485</v>
      </c>
      <c r="G59" s="58">
        <v>4490</v>
      </c>
      <c r="H59" s="55">
        <v>293</v>
      </c>
      <c r="I59" s="10">
        <v>260</v>
      </c>
      <c r="J59" s="10">
        <v>250</v>
      </c>
      <c r="K59" s="10">
        <v>220</v>
      </c>
      <c r="L59" s="10">
        <v>230</v>
      </c>
      <c r="M59" s="58">
        <v>235</v>
      </c>
      <c r="N59" s="55">
        <v>562</v>
      </c>
      <c r="O59" s="10">
        <v>545</v>
      </c>
      <c r="P59" s="10">
        <v>540</v>
      </c>
      <c r="Q59" s="10">
        <v>540</v>
      </c>
      <c r="R59" s="10">
        <v>510</v>
      </c>
      <c r="S59" s="58">
        <v>485</v>
      </c>
      <c r="T59" s="55">
        <v>562</v>
      </c>
      <c r="U59" s="10">
        <v>585</v>
      </c>
      <c r="V59" s="10">
        <v>600</v>
      </c>
      <c r="W59" s="10">
        <v>610</v>
      </c>
      <c r="X59" s="10">
        <v>640</v>
      </c>
      <c r="Y59" s="58">
        <v>610</v>
      </c>
      <c r="Z59" s="55">
        <v>961</v>
      </c>
      <c r="AA59" s="10">
        <v>970</v>
      </c>
      <c r="AB59" s="10">
        <v>980</v>
      </c>
      <c r="AC59" s="10">
        <v>1025</v>
      </c>
      <c r="AD59" s="10">
        <v>1035</v>
      </c>
      <c r="AE59" s="58">
        <v>1095</v>
      </c>
      <c r="AF59" s="55">
        <v>1219</v>
      </c>
      <c r="AG59" s="10">
        <v>1215</v>
      </c>
      <c r="AH59" s="10">
        <v>1220</v>
      </c>
      <c r="AI59" s="10">
        <v>1220</v>
      </c>
      <c r="AJ59" s="10">
        <v>1215</v>
      </c>
      <c r="AK59" s="58">
        <v>1195</v>
      </c>
      <c r="AL59">
        <v>885</v>
      </c>
      <c r="AM59" s="10">
        <v>880</v>
      </c>
      <c r="AN59" s="10">
        <v>870</v>
      </c>
      <c r="AO59" s="10">
        <v>860</v>
      </c>
      <c r="AP59" s="10">
        <v>860</v>
      </c>
      <c r="AQ59" s="10">
        <v>865</v>
      </c>
    </row>
    <row r="60" spans="1:43" x14ac:dyDescent="0.2">
      <c r="A60" t="s">
        <v>231</v>
      </c>
      <c r="B60" s="56">
        <v>4730</v>
      </c>
      <c r="C60" s="10">
        <v>4705</v>
      </c>
      <c r="D60" s="10">
        <v>4685</v>
      </c>
      <c r="E60" s="10">
        <v>4675</v>
      </c>
      <c r="F60" s="10">
        <v>4680</v>
      </c>
      <c r="G60" s="58">
        <v>4755</v>
      </c>
      <c r="H60" s="55">
        <v>298</v>
      </c>
      <c r="I60" s="10">
        <v>285</v>
      </c>
      <c r="J60" s="10">
        <v>285</v>
      </c>
      <c r="K60" s="10">
        <v>270</v>
      </c>
      <c r="L60" s="10">
        <v>270</v>
      </c>
      <c r="M60" s="58">
        <v>285</v>
      </c>
      <c r="N60" s="55">
        <v>390</v>
      </c>
      <c r="O60" s="10">
        <v>390</v>
      </c>
      <c r="P60" s="10">
        <v>380</v>
      </c>
      <c r="Q60" s="10">
        <v>390</v>
      </c>
      <c r="R60" s="10">
        <v>400</v>
      </c>
      <c r="S60" s="58">
        <v>380</v>
      </c>
      <c r="T60" s="55">
        <v>334</v>
      </c>
      <c r="U60" s="10">
        <v>335</v>
      </c>
      <c r="V60" s="10">
        <v>345</v>
      </c>
      <c r="W60" s="10">
        <v>340</v>
      </c>
      <c r="X60" s="10">
        <v>345</v>
      </c>
      <c r="Y60" s="58">
        <v>355</v>
      </c>
      <c r="Z60" s="55">
        <v>917</v>
      </c>
      <c r="AA60" s="10">
        <v>940</v>
      </c>
      <c r="AB60" s="10">
        <v>960</v>
      </c>
      <c r="AC60" s="10">
        <v>970</v>
      </c>
      <c r="AD60" s="10">
        <v>985</v>
      </c>
      <c r="AE60" s="58">
        <v>1050</v>
      </c>
      <c r="AF60" s="55">
        <v>1218</v>
      </c>
      <c r="AG60" s="10">
        <v>1185</v>
      </c>
      <c r="AH60" s="10">
        <v>1170</v>
      </c>
      <c r="AI60" s="10">
        <v>1170</v>
      </c>
      <c r="AJ60" s="10">
        <v>1170</v>
      </c>
      <c r="AK60" s="58">
        <v>1195</v>
      </c>
      <c r="AL60">
        <v>1573</v>
      </c>
      <c r="AM60" s="10">
        <v>1570</v>
      </c>
      <c r="AN60" s="10">
        <v>1550</v>
      </c>
      <c r="AO60" s="10">
        <v>1535</v>
      </c>
      <c r="AP60" s="10">
        <v>1510</v>
      </c>
      <c r="AQ60" s="10">
        <v>1490</v>
      </c>
    </row>
    <row r="61" spans="1:43" x14ac:dyDescent="0.2">
      <c r="A61" t="s">
        <v>232</v>
      </c>
      <c r="B61" s="56">
        <v>3310</v>
      </c>
      <c r="C61" s="10">
        <v>3285</v>
      </c>
      <c r="D61" s="10">
        <v>3275</v>
      </c>
      <c r="E61" s="10">
        <v>3265</v>
      </c>
      <c r="F61" s="10">
        <v>3250</v>
      </c>
      <c r="G61" s="58">
        <v>3235</v>
      </c>
      <c r="H61" s="55">
        <v>176</v>
      </c>
      <c r="I61" s="10">
        <v>160</v>
      </c>
      <c r="J61" s="10">
        <v>155</v>
      </c>
      <c r="K61" s="10">
        <v>155</v>
      </c>
      <c r="L61" s="10">
        <v>155</v>
      </c>
      <c r="M61" s="58">
        <v>150</v>
      </c>
      <c r="N61" s="55">
        <v>390</v>
      </c>
      <c r="O61" s="10">
        <v>380</v>
      </c>
      <c r="P61" s="10">
        <v>375</v>
      </c>
      <c r="Q61" s="10">
        <v>365</v>
      </c>
      <c r="R61" s="10">
        <v>350</v>
      </c>
      <c r="S61" s="58">
        <v>335</v>
      </c>
      <c r="T61" s="55">
        <v>285</v>
      </c>
      <c r="U61" s="10">
        <v>305</v>
      </c>
      <c r="V61" s="10">
        <v>325</v>
      </c>
      <c r="W61" s="10">
        <v>340</v>
      </c>
      <c r="X61" s="10">
        <v>350</v>
      </c>
      <c r="Y61" s="58">
        <v>355</v>
      </c>
      <c r="Z61" s="55">
        <v>505</v>
      </c>
      <c r="AA61" s="10">
        <v>495</v>
      </c>
      <c r="AB61" s="10">
        <v>485</v>
      </c>
      <c r="AC61" s="10">
        <v>460</v>
      </c>
      <c r="AD61" s="10">
        <v>455</v>
      </c>
      <c r="AE61" s="58">
        <v>450</v>
      </c>
      <c r="AF61" s="55">
        <v>1043</v>
      </c>
      <c r="AG61" s="10">
        <v>1035</v>
      </c>
      <c r="AH61" s="10">
        <v>1030</v>
      </c>
      <c r="AI61" s="10">
        <v>1040</v>
      </c>
      <c r="AJ61" s="10">
        <v>1045</v>
      </c>
      <c r="AK61" s="58">
        <v>1055</v>
      </c>
      <c r="AL61">
        <v>911</v>
      </c>
      <c r="AM61" s="10">
        <v>905</v>
      </c>
      <c r="AN61" s="10">
        <v>910</v>
      </c>
      <c r="AO61" s="10">
        <v>905</v>
      </c>
      <c r="AP61" s="10">
        <v>895</v>
      </c>
      <c r="AQ61" s="10">
        <v>885</v>
      </c>
    </row>
    <row r="62" spans="1:43" x14ac:dyDescent="0.2">
      <c r="A62" t="s">
        <v>233</v>
      </c>
      <c r="B62" s="56">
        <v>56</v>
      </c>
      <c r="C62" s="10">
        <v>55</v>
      </c>
      <c r="D62" s="10">
        <v>55</v>
      </c>
      <c r="E62" s="10">
        <v>55</v>
      </c>
      <c r="F62" s="10">
        <v>55</v>
      </c>
      <c r="G62" s="58">
        <v>55</v>
      </c>
      <c r="H62" s="56" t="s">
        <v>243</v>
      </c>
      <c r="I62" s="2" t="s">
        <v>243</v>
      </c>
      <c r="J62" s="2" t="s">
        <v>243</v>
      </c>
      <c r="K62" s="2" t="s">
        <v>243</v>
      </c>
      <c r="L62" s="2" t="s">
        <v>243</v>
      </c>
      <c r="M62" s="59" t="s">
        <v>243</v>
      </c>
      <c r="N62" s="56" t="s">
        <v>243</v>
      </c>
      <c r="O62" s="2" t="s">
        <v>243</v>
      </c>
      <c r="P62" s="2" t="s">
        <v>243</v>
      </c>
      <c r="Q62" s="2" t="s">
        <v>243</v>
      </c>
      <c r="R62" s="2" t="s">
        <v>243</v>
      </c>
      <c r="S62" s="59" t="s">
        <v>243</v>
      </c>
      <c r="T62" s="56" t="s">
        <v>243</v>
      </c>
      <c r="U62" s="2" t="s">
        <v>243</v>
      </c>
      <c r="V62" s="2" t="s">
        <v>243</v>
      </c>
      <c r="W62" s="2" t="s">
        <v>243</v>
      </c>
      <c r="X62" s="2" t="s">
        <v>243</v>
      </c>
      <c r="Y62" s="59" t="s">
        <v>243</v>
      </c>
      <c r="Z62" s="56" t="s">
        <v>243</v>
      </c>
      <c r="AA62" s="2" t="s">
        <v>243</v>
      </c>
      <c r="AB62" s="2" t="s">
        <v>243</v>
      </c>
      <c r="AC62" s="2" t="s">
        <v>243</v>
      </c>
      <c r="AD62" s="2" t="s">
        <v>243</v>
      </c>
      <c r="AE62" s="59" t="s">
        <v>243</v>
      </c>
      <c r="AF62" s="56" t="s">
        <v>243</v>
      </c>
      <c r="AG62" s="2" t="s">
        <v>243</v>
      </c>
      <c r="AH62" s="2" t="s">
        <v>243</v>
      </c>
      <c r="AI62" s="2" t="s">
        <v>243</v>
      </c>
      <c r="AJ62" s="2" t="s">
        <v>243</v>
      </c>
      <c r="AK62" s="59" t="s">
        <v>243</v>
      </c>
      <c r="AL62" s="2" t="s">
        <v>243</v>
      </c>
      <c r="AM62" s="2" t="s">
        <v>243</v>
      </c>
      <c r="AN62" s="2" t="s">
        <v>243</v>
      </c>
      <c r="AO62" s="2" t="s">
        <v>243</v>
      </c>
      <c r="AP62" s="2" t="s">
        <v>243</v>
      </c>
      <c r="AQ62" s="2" t="s">
        <v>243</v>
      </c>
    </row>
    <row r="63" spans="1:43" x14ac:dyDescent="0.2">
      <c r="A63" t="s">
        <v>234</v>
      </c>
      <c r="B63" s="56">
        <v>757</v>
      </c>
      <c r="C63" s="10">
        <v>790</v>
      </c>
      <c r="D63" s="10">
        <v>820</v>
      </c>
      <c r="E63" s="10">
        <v>855</v>
      </c>
      <c r="F63" s="10">
        <v>895</v>
      </c>
      <c r="G63" s="58">
        <v>930</v>
      </c>
      <c r="H63" s="55">
        <v>69</v>
      </c>
      <c r="I63" s="10">
        <v>70</v>
      </c>
      <c r="J63" s="10">
        <v>70</v>
      </c>
      <c r="K63" s="10">
        <v>70</v>
      </c>
      <c r="L63" s="10">
        <v>70</v>
      </c>
      <c r="M63" s="58">
        <v>75</v>
      </c>
      <c r="N63" s="55">
        <v>71</v>
      </c>
      <c r="O63" s="10">
        <v>75</v>
      </c>
      <c r="P63" s="10">
        <v>85</v>
      </c>
      <c r="Q63" s="10">
        <v>90</v>
      </c>
      <c r="R63" s="10">
        <v>110</v>
      </c>
      <c r="S63" s="58">
        <v>110</v>
      </c>
      <c r="T63" s="55">
        <v>84</v>
      </c>
      <c r="U63" s="10">
        <v>90</v>
      </c>
      <c r="V63" s="10">
        <v>75</v>
      </c>
      <c r="W63" s="10">
        <v>65</v>
      </c>
      <c r="X63" s="10">
        <v>55</v>
      </c>
      <c r="Y63" s="58">
        <v>60</v>
      </c>
      <c r="Z63" s="55">
        <v>215</v>
      </c>
      <c r="AA63" s="10">
        <v>225</v>
      </c>
      <c r="AB63" s="10">
        <v>240</v>
      </c>
      <c r="AC63" s="10">
        <v>250</v>
      </c>
      <c r="AD63" s="10">
        <v>260</v>
      </c>
      <c r="AE63" s="58">
        <v>270</v>
      </c>
      <c r="AF63" s="55">
        <v>187</v>
      </c>
      <c r="AG63" s="10">
        <v>200</v>
      </c>
      <c r="AH63" s="10">
        <v>210</v>
      </c>
      <c r="AI63" s="10">
        <v>225</v>
      </c>
      <c r="AJ63" s="10">
        <v>240</v>
      </c>
      <c r="AK63" s="58">
        <v>255</v>
      </c>
      <c r="AL63">
        <v>131</v>
      </c>
      <c r="AM63" s="10">
        <v>135</v>
      </c>
      <c r="AN63" s="10">
        <v>140</v>
      </c>
      <c r="AO63" s="10">
        <v>150</v>
      </c>
      <c r="AP63" s="10">
        <v>160</v>
      </c>
      <c r="AQ63" s="10">
        <v>160</v>
      </c>
    </row>
    <row r="64" spans="1:43" x14ac:dyDescent="0.2">
      <c r="A64" t="s">
        <v>235</v>
      </c>
      <c r="B64" s="56">
        <v>1081</v>
      </c>
      <c r="C64" s="10">
        <v>1085</v>
      </c>
      <c r="D64" s="10">
        <v>1095</v>
      </c>
      <c r="E64" s="10">
        <v>1105</v>
      </c>
      <c r="F64" s="10">
        <v>1110</v>
      </c>
      <c r="G64" s="58">
        <v>1120</v>
      </c>
      <c r="H64" s="55">
        <v>73</v>
      </c>
      <c r="I64" s="10">
        <v>70</v>
      </c>
      <c r="J64" s="10">
        <v>80</v>
      </c>
      <c r="K64" s="10">
        <v>90</v>
      </c>
      <c r="L64" s="10">
        <v>90</v>
      </c>
      <c r="M64" s="58">
        <v>95</v>
      </c>
      <c r="N64" s="55">
        <v>117</v>
      </c>
      <c r="O64" s="10">
        <v>120</v>
      </c>
      <c r="P64" s="10">
        <v>110</v>
      </c>
      <c r="Q64" s="10">
        <v>105</v>
      </c>
      <c r="R64" s="10">
        <v>105</v>
      </c>
      <c r="S64" s="58">
        <v>110</v>
      </c>
      <c r="T64" s="55">
        <v>99</v>
      </c>
      <c r="U64" s="10">
        <v>95</v>
      </c>
      <c r="V64" s="10">
        <v>95</v>
      </c>
      <c r="W64" s="10">
        <v>90</v>
      </c>
      <c r="X64" s="10">
        <v>95</v>
      </c>
      <c r="Y64" s="58">
        <v>90</v>
      </c>
      <c r="Z64" s="55">
        <v>158</v>
      </c>
      <c r="AA64" s="10">
        <v>160</v>
      </c>
      <c r="AB64" s="10">
        <v>160</v>
      </c>
      <c r="AC64" s="10">
        <v>160</v>
      </c>
      <c r="AD64" s="10">
        <v>165</v>
      </c>
      <c r="AE64" s="58">
        <v>165</v>
      </c>
      <c r="AF64" s="55">
        <v>437</v>
      </c>
      <c r="AG64" s="10">
        <v>440</v>
      </c>
      <c r="AH64" s="10">
        <v>445</v>
      </c>
      <c r="AI64" s="10">
        <v>445</v>
      </c>
      <c r="AJ64" s="10">
        <v>450</v>
      </c>
      <c r="AK64" s="58">
        <v>440</v>
      </c>
      <c r="AL64">
        <v>197</v>
      </c>
      <c r="AM64" s="10">
        <v>200</v>
      </c>
      <c r="AN64" s="10">
        <v>205</v>
      </c>
      <c r="AO64" s="10">
        <v>210</v>
      </c>
      <c r="AP64" s="10">
        <v>210</v>
      </c>
      <c r="AQ64" s="10">
        <v>225</v>
      </c>
    </row>
    <row r="65" spans="1:43" x14ac:dyDescent="0.2">
      <c r="A65" t="s">
        <v>236</v>
      </c>
      <c r="B65" s="56">
        <v>3991</v>
      </c>
      <c r="C65" s="10">
        <v>4000</v>
      </c>
      <c r="D65" s="10">
        <v>3990</v>
      </c>
      <c r="E65" s="10">
        <v>3990</v>
      </c>
      <c r="F65" s="10">
        <v>3985</v>
      </c>
      <c r="G65" s="58">
        <v>3980</v>
      </c>
      <c r="H65" s="55">
        <v>266</v>
      </c>
      <c r="I65" s="10">
        <v>255</v>
      </c>
      <c r="J65" s="10">
        <v>250</v>
      </c>
      <c r="K65" s="10">
        <v>235</v>
      </c>
      <c r="L65" s="10">
        <v>210</v>
      </c>
      <c r="M65" s="58">
        <v>210</v>
      </c>
      <c r="N65" s="55">
        <v>585</v>
      </c>
      <c r="O65" s="10">
        <v>585</v>
      </c>
      <c r="P65" s="10">
        <v>570</v>
      </c>
      <c r="Q65" s="10">
        <v>560</v>
      </c>
      <c r="R65" s="10">
        <v>590</v>
      </c>
      <c r="S65" s="58">
        <v>565</v>
      </c>
      <c r="T65" s="55">
        <v>348</v>
      </c>
      <c r="U65" s="10">
        <v>350</v>
      </c>
      <c r="V65" s="10">
        <v>370</v>
      </c>
      <c r="W65" s="10">
        <v>380</v>
      </c>
      <c r="X65" s="10">
        <v>370</v>
      </c>
      <c r="Y65" s="58">
        <v>385</v>
      </c>
      <c r="Z65" s="55">
        <v>663</v>
      </c>
      <c r="AA65" s="10">
        <v>690</v>
      </c>
      <c r="AB65" s="10">
        <v>685</v>
      </c>
      <c r="AC65" s="10">
        <v>685</v>
      </c>
      <c r="AD65" s="10">
        <v>675</v>
      </c>
      <c r="AE65" s="58">
        <v>660</v>
      </c>
      <c r="AF65" s="55">
        <v>1264</v>
      </c>
      <c r="AG65" s="10">
        <v>1255</v>
      </c>
      <c r="AH65" s="10">
        <v>1260</v>
      </c>
      <c r="AI65" s="10">
        <v>1280</v>
      </c>
      <c r="AJ65" s="10">
        <v>1300</v>
      </c>
      <c r="AK65" s="58">
        <v>1330</v>
      </c>
      <c r="AL65">
        <v>865</v>
      </c>
      <c r="AM65" s="10">
        <v>860</v>
      </c>
      <c r="AN65" s="10">
        <v>860</v>
      </c>
      <c r="AO65" s="10">
        <v>850</v>
      </c>
      <c r="AP65" s="10">
        <v>835</v>
      </c>
      <c r="AQ65" s="10">
        <v>830</v>
      </c>
    </row>
    <row r="66" spans="1:43" x14ac:dyDescent="0.2">
      <c r="A66" t="s">
        <v>237</v>
      </c>
      <c r="B66" s="56">
        <v>1585</v>
      </c>
      <c r="C66" s="10">
        <v>1595</v>
      </c>
      <c r="D66" s="10">
        <v>1605</v>
      </c>
      <c r="E66" s="10">
        <v>1620</v>
      </c>
      <c r="F66" s="10">
        <v>1630</v>
      </c>
      <c r="G66" s="58">
        <v>1645</v>
      </c>
      <c r="H66" s="55">
        <v>118</v>
      </c>
      <c r="I66" s="10">
        <v>120</v>
      </c>
      <c r="J66" s="10">
        <v>120</v>
      </c>
      <c r="K66" s="10">
        <v>120</v>
      </c>
      <c r="L66" s="10">
        <v>125</v>
      </c>
      <c r="M66" s="58">
        <v>130</v>
      </c>
      <c r="N66" s="55">
        <v>220</v>
      </c>
      <c r="O66" s="10">
        <v>220</v>
      </c>
      <c r="P66" s="10">
        <v>230</v>
      </c>
      <c r="Q66" s="10">
        <v>235</v>
      </c>
      <c r="R66" s="10">
        <v>240</v>
      </c>
      <c r="S66" s="58">
        <v>240</v>
      </c>
      <c r="T66" s="55">
        <v>147</v>
      </c>
      <c r="U66" s="10">
        <v>145</v>
      </c>
      <c r="V66" s="10">
        <v>135</v>
      </c>
      <c r="W66" s="10">
        <v>135</v>
      </c>
      <c r="X66" s="10">
        <v>135</v>
      </c>
      <c r="Y66" s="58">
        <v>135</v>
      </c>
      <c r="Z66" s="55">
        <v>294</v>
      </c>
      <c r="AA66" s="10">
        <v>290</v>
      </c>
      <c r="AB66" s="10">
        <v>295</v>
      </c>
      <c r="AC66" s="10">
        <v>290</v>
      </c>
      <c r="AD66" s="10">
        <v>275</v>
      </c>
      <c r="AE66" s="58">
        <v>275</v>
      </c>
      <c r="AF66" s="55">
        <v>540</v>
      </c>
      <c r="AG66" s="10">
        <v>545</v>
      </c>
      <c r="AH66" s="10">
        <v>555</v>
      </c>
      <c r="AI66" s="10">
        <v>560</v>
      </c>
      <c r="AJ66" s="10">
        <v>580</v>
      </c>
      <c r="AK66" s="58">
        <v>580</v>
      </c>
      <c r="AL66">
        <v>266</v>
      </c>
      <c r="AM66" s="10">
        <v>270</v>
      </c>
      <c r="AN66" s="10">
        <v>270</v>
      </c>
      <c r="AO66" s="10">
        <v>280</v>
      </c>
      <c r="AP66" s="10">
        <v>275</v>
      </c>
      <c r="AQ66" s="10">
        <v>285</v>
      </c>
    </row>
    <row r="67" spans="1:43" x14ac:dyDescent="0.2">
      <c r="A67" t="s">
        <v>238</v>
      </c>
      <c r="B67" s="56">
        <v>552</v>
      </c>
      <c r="C67" s="10">
        <v>550</v>
      </c>
      <c r="D67" s="10">
        <v>545</v>
      </c>
      <c r="E67" s="10">
        <v>545</v>
      </c>
      <c r="F67" s="10">
        <v>540</v>
      </c>
      <c r="G67" s="58">
        <v>535</v>
      </c>
      <c r="H67" s="55">
        <v>39</v>
      </c>
      <c r="I67" s="10">
        <v>35</v>
      </c>
      <c r="J67" s="10">
        <v>35</v>
      </c>
      <c r="K67" s="10">
        <v>30</v>
      </c>
      <c r="L67" s="10">
        <v>30</v>
      </c>
      <c r="M67" s="58">
        <v>25</v>
      </c>
      <c r="N67" s="55">
        <v>84</v>
      </c>
      <c r="O67" s="10">
        <v>80</v>
      </c>
      <c r="P67" s="10">
        <v>75</v>
      </c>
      <c r="Q67" s="10">
        <v>80</v>
      </c>
      <c r="R67" s="10">
        <v>75</v>
      </c>
      <c r="S67" s="58">
        <v>75</v>
      </c>
      <c r="T67" s="55">
        <v>59</v>
      </c>
      <c r="U67" s="10">
        <v>60</v>
      </c>
      <c r="V67" s="10">
        <v>70</v>
      </c>
      <c r="W67" s="10">
        <v>65</v>
      </c>
      <c r="X67" s="10">
        <v>65</v>
      </c>
      <c r="Y67" s="58">
        <v>65</v>
      </c>
      <c r="Z67" s="55">
        <v>80</v>
      </c>
      <c r="AA67" s="10">
        <v>75</v>
      </c>
      <c r="AB67" s="10">
        <v>75</v>
      </c>
      <c r="AC67" s="10">
        <v>75</v>
      </c>
      <c r="AD67" s="10">
        <v>75</v>
      </c>
      <c r="AE67" s="58">
        <v>80</v>
      </c>
      <c r="AF67" s="55">
        <v>197</v>
      </c>
      <c r="AG67" s="10">
        <v>200</v>
      </c>
      <c r="AH67" s="10">
        <v>195</v>
      </c>
      <c r="AI67" s="10">
        <v>195</v>
      </c>
      <c r="AJ67" s="10">
        <v>190</v>
      </c>
      <c r="AK67" s="58">
        <v>185</v>
      </c>
      <c r="AL67">
        <v>93</v>
      </c>
      <c r="AM67" s="10">
        <v>95</v>
      </c>
      <c r="AN67" s="10">
        <v>100</v>
      </c>
      <c r="AO67" s="10">
        <v>100</v>
      </c>
      <c r="AP67" s="10">
        <v>105</v>
      </c>
      <c r="AQ67" s="10">
        <v>105</v>
      </c>
    </row>
    <row r="68" spans="1:43" x14ac:dyDescent="0.2">
      <c r="A68" t="s">
        <v>239</v>
      </c>
      <c r="B68" s="56">
        <v>212</v>
      </c>
      <c r="C68" s="10">
        <v>215</v>
      </c>
      <c r="D68" s="10">
        <v>220</v>
      </c>
      <c r="E68" s="10">
        <v>220</v>
      </c>
      <c r="F68" s="10">
        <v>225</v>
      </c>
      <c r="G68" s="58">
        <v>230</v>
      </c>
      <c r="H68" s="55">
        <v>14</v>
      </c>
      <c r="I68" s="10">
        <v>15</v>
      </c>
      <c r="J68" s="10">
        <v>15</v>
      </c>
      <c r="K68" s="10">
        <v>10</v>
      </c>
      <c r="L68" s="10">
        <v>15</v>
      </c>
      <c r="M68" s="58">
        <v>20</v>
      </c>
      <c r="N68" s="55">
        <v>39</v>
      </c>
      <c r="O68" s="10">
        <v>35</v>
      </c>
      <c r="P68" s="10">
        <v>35</v>
      </c>
      <c r="Q68" s="10">
        <v>35</v>
      </c>
      <c r="R68" s="10">
        <v>30</v>
      </c>
      <c r="S68" s="58">
        <v>30</v>
      </c>
      <c r="T68" s="55">
        <v>16</v>
      </c>
      <c r="U68" s="10">
        <v>20</v>
      </c>
      <c r="V68" s="10">
        <v>25</v>
      </c>
      <c r="W68" s="10">
        <v>25</v>
      </c>
      <c r="X68" s="10">
        <v>25</v>
      </c>
      <c r="Y68" s="58">
        <v>25</v>
      </c>
      <c r="Z68" s="55">
        <v>36</v>
      </c>
      <c r="AA68" s="10">
        <v>35</v>
      </c>
      <c r="AB68" s="10">
        <v>35</v>
      </c>
      <c r="AC68" s="10">
        <v>40</v>
      </c>
      <c r="AD68" s="10">
        <v>45</v>
      </c>
      <c r="AE68" s="58">
        <v>45</v>
      </c>
      <c r="AF68" s="55">
        <v>69</v>
      </c>
      <c r="AG68" s="10">
        <v>75</v>
      </c>
      <c r="AH68" s="10">
        <v>80</v>
      </c>
      <c r="AI68" s="10">
        <v>80</v>
      </c>
      <c r="AJ68" s="10">
        <v>80</v>
      </c>
      <c r="AK68" s="58">
        <v>75</v>
      </c>
      <c r="AL68">
        <v>38</v>
      </c>
      <c r="AM68" s="10">
        <v>35</v>
      </c>
      <c r="AN68" s="10">
        <v>35</v>
      </c>
      <c r="AO68" s="10">
        <v>30</v>
      </c>
      <c r="AP68" s="10">
        <v>30</v>
      </c>
      <c r="AQ68" s="10">
        <v>35</v>
      </c>
    </row>
    <row r="69" spans="1:43" x14ac:dyDescent="0.2">
      <c r="A69" t="s">
        <v>240</v>
      </c>
      <c r="B69" s="56">
        <v>2717</v>
      </c>
      <c r="C69" s="10">
        <v>2725</v>
      </c>
      <c r="D69" s="10">
        <v>2740</v>
      </c>
      <c r="E69" s="10">
        <v>2760</v>
      </c>
      <c r="F69" s="10">
        <v>2775</v>
      </c>
      <c r="G69" s="58">
        <v>2785</v>
      </c>
      <c r="H69" s="55">
        <v>198</v>
      </c>
      <c r="I69" s="10">
        <v>200</v>
      </c>
      <c r="J69" s="10">
        <v>190</v>
      </c>
      <c r="K69" s="10">
        <v>195</v>
      </c>
      <c r="L69" s="10">
        <v>190</v>
      </c>
      <c r="M69" s="58">
        <v>185</v>
      </c>
      <c r="N69" s="55">
        <v>277</v>
      </c>
      <c r="O69" s="10">
        <v>280</v>
      </c>
      <c r="P69" s="10">
        <v>275</v>
      </c>
      <c r="Q69" s="10">
        <v>280</v>
      </c>
      <c r="R69" s="10">
        <v>285</v>
      </c>
      <c r="S69" s="58">
        <v>285</v>
      </c>
      <c r="T69" s="55">
        <v>215</v>
      </c>
      <c r="U69" s="10">
        <v>205</v>
      </c>
      <c r="V69" s="10">
        <v>225</v>
      </c>
      <c r="W69" s="10">
        <v>215</v>
      </c>
      <c r="X69" s="10">
        <v>205</v>
      </c>
      <c r="Y69" s="58">
        <v>215</v>
      </c>
      <c r="Z69" s="55">
        <v>509</v>
      </c>
      <c r="AA69" s="10">
        <v>510</v>
      </c>
      <c r="AB69" s="10">
        <v>515</v>
      </c>
      <c r="AC69" s="10">
        <v>510</v>
      </c>
      <c r="AD69" s="10">
        <v>515</v>
      </c>
      <c r="AE69" s="58">
        <v>500</v>
      </c>
      <c r="AF69" s="55">
        <v>990</v>
      </c>
      <c r="AG69" s="10">
        <v>990</v>
      </c>
      <c r="AH69" s="10">
        <v>975</v>
      </c>
      <c r="AI69" s="10">
        <v>990</v>
      </c>
      <c r="AJ69" s="10">
        <v>985</v>
      </c>
      <c r="AK69" s="58">
        <v>975</v>
      </c>
      <c r="AL69">
        <v>528</v>
      </c>
      <c r="AM69" s="10">
        <v>540</v>
      </c>
      <c r="AN69" s="10">
        <v>560</v>
      </c>
      <c r="AO69" s="10">
        <v>575</v>
      </c>
      <c r="AP69" s="10">
        <v>595</v>
      </c>
      <c r="AQ69" s="10">
        <v>625</v>
      </c>
    </row>
    <row r="70" spans="1:43" x14ac:dyDescent="0.2">
      <c r="A70" t="s">
        <v>241</v>
      </c>
      <c r="B70" s="56">
        <v>445</v>
      </c>
      <c r="C70" s="10">
        <v>445</v>
      </c>
      <c r="D70" s="10">
        <v>445</v>
      </c>
      <c r="E70" s="10">
        <v>445</v>
      </c>
      <c r="F70" s="10">
        <v>445</v>
      </c>
      <c r="G70" s="58">
        <v>445</v>
      </c>
      <c r="H70" s="55">
        <v>27</v>
      </c>
      <c r="I70" s="10">
        <v>25</v>
      </c>
      <c r="J70" s="10">
        <v>25</v>
      </c>
      <c r="K70" s="10">
        <v>25</v>
      </c>
      <c r="L70" s="10">
        <v>25</v>
      </c>
      <c r="M70" s="58">
        <v>25</v>
      </c>
      <c r="N70" s="55">
        <v>52</v>
      </c>
      <c r="O70" s="10">
        <v>50</v>
      </c>
      <c r="P70" s="10">
        <v>50</v>
      </c>
      <c r="Q70" s="10">
        <v>50</v>
      </c>
      <c r="R70" s="10">
        <v>50</v>
      </c>
      <c r="S70" s="58">
        <v>50</v>
      </c>
      <c r="T70" s="55">
        <v>58</v>
      </c>
      <c r="U70" s="10">
        <v>60</v>
      </c>
      <c r="V70" s="10">
        <v>60</v>
      </c>
      <c r="W70" s="10">
        <v>60</v>
      </c>
      <c r="X70" s="10">
        <v>60</v>
      </c>
      <c r="Y70" s="58">
        <v>60</v>
      </c>
      <c r="Z70" s="55">
        <v>159</v>
      </c>
      <c r="AA70" s="10">
        <v>160</v>
      </c>
      <c r="AB70" s="10">
        <v>160</v>
      </c>
      <c r="AC70" s="10">
        <v>160</v>
      </c>
      <c r="AD70" s="10">
        <v>160</v>
      </c>
      <c r="AE70" s="58">
        <v>160</v>
      </c>
      <c r="AF70" s="55">
        <v>133</v>
      </c>
      <c r="AG70" s="10">
        <v>135</v>
      </c>
      <c r="AH70" s="10">
        <v>135</v>
      </c>
      <c r="AI70" s="10">
        <v>135</v>
      </c>
      <c r="AJ70" s="10">
        <v>135</v>
      </c>
      <c r="AK70" s="58">
        <v>135</v>
      </c>
      <c r="AL70">
        <v>16</v>
      </c>
      <c r="AM70" s="10">
        <v>15</v>
      </c>
      <c r="AN70" s="10">
        <v>15</v>
      </c>
      <c r="AO70" s="10">
        <v>15</v>
      </c>
      <c r="AP70" s="10">
        <v>15</v>
      </c>
      <c r="AQ70" s="10">
        <v>15</v>
      </c>
    </row>
    <row r="71" spans="1:43" ht="13.5" thickBot="1" x14ac:dyDescent="0.25">
      <c r="A71" s="33" t="s">
        <v>242</v>
      </c>
      <c r="B71" s="57">
        <v>145163</v>
      </c>
      <c r="C71" s="52">
        <v>145170</v>
      </c>
      <c r="D71" s="52">
        <v>145535</v>
      </c>
      <c r="E71" s="53">
        <v>145920</v>
      </c>
      <c r="F71" s="53">
        <v>146325</v>
      </c>
      <c r="G71" s="60">
        <v>146675</v>
      </c>
      <c r="H71" s="57">
        <v>9455</v>
      </c>
      <c r="I71" s="52">
        <v>9110</v>
      </c>
      <c r="J71" s="52">
        <v>8915</v>
      </c>
      <c r="K71" s="53">
        <v>8820</v>
      </c>
      <c r="L71" s="53">
        <v>8675</v>
      </c>
      <c r="M71" s="60">
        <v>8665</v>
      </c>
      <c r="N71" s="57">
        <v>17601</v>
      </c>
      <c r="O71" s="52">
        <v>17330</v>
      </c>
      <c r="P71" s="52">
        <v>17150</v>
      </c>
      <c r="Q71" s="53">
        <v>16845</v>
      </c>
      <c r="R71" s="53">
        <v>16855</v>
      </c>
      <c r="S71" s="60">
        <v>16560</v>
      </c>
      <c r="T71" s="57">
        <v>15654</v>
      </c>
      <c r="U71" s="52">
        <v>15850</v>
      </c>
      <c r="V71" s="52">
        <v>16120</v>
      </c>
      <c r="W71" s="53">
        <v>16460</v>
      </c>
      <c r="X71" s="53">
        <v>16580</v>
      </c>
      <c r="Y71" s="60">
        <v>16775</v>
      </c>
      <c r="Z71" s="57">
        <v>30107</v>
      </c>
      <c r="AA71" s="52">
        <v>30110</v>
      </c>
      <c r="AB71" s="52">
        <v>30005</v>
      </c>
      <c r="AC71" s="53">
        <v>29815</v>
      </c>
      <c r="AD71" s="53">
        <v>29640</v>
      </c>
      <c r="AE71" s="60">
        <v>29380</v>
      </c>
      <c r="AF71" s="57">
        <v>45268</v>
      </c>
      <c r="AG71" s="52">
        <v>45380</v>
      </c>
      <c r="AH71" s="52">
        <v>45705</v>
      </c>
      <c r="AI71" s="53">
        <v>46015</v>
      </c>
      <c r="AJ71" s="53">
        <v>46370</v>
      </c>
      <c r="AK71" s="60">
        <v>46780</v>
      </c>
      <c r="AL71" s="34">
        <v>27078</v>
      </c>
      <c r="AM71" s="52">
        <v>27390</v>
      </c>
      <c r="AN71" s="52">
        <v>27645</v>
      </c>
      <c r="AO71" s="53">
        <v>27965</v>
      </c>
      <c r="AP71" s="53">
        <v>28200</v>
      </c>
      <c r="AQ71" s="53">
        <v>28515</v>
      </c>
    </row>
  </sheetData>
  <mergeCells count="7">
    <mergeCell ref="AL8:AQ8"/>
    <mergeCell ref="B8:G8"/>
    <mergeCell ref="H8:M8"/>
    <mergeCell ref="N8:S8"/>
    <mergeCell ref="T8:Y8"/>
    <mergeCell ref="Z8:AE8"/>
    <mergeCell ref="AF8:AK8"/>
  </mergeCells>
  <hyperlinks>
    <hyperlink ref="B1" location="Innehåll!A1" display="Tillbaka till fliken &quot;Innehåll&quot;" xr:uid="{4D301494-61C1-4B15-816A-6A833AC9D9C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Innehåll</vt:lpstr>
      <vt:lpstr>Resultat</vt:lpstr>
      <vt:lpstr>Tab 1</vt:lpstr>
      <vt:lpstr>Tab 2</vt:lpstr>
      <vt:lpstr>Tab 3</vt:lpstr>
      <vt:lpstr>Tab 4</vt:lpstr>
    </vt:vector>
  </TitlesOfParts>
  <Company>Norrköpings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Pålsson Lundberg</dc:creator>
  <cp:lastModifiedBy>Olle Kylensjö</cp:lastModifiedBy>
  <dcterms:created xsi:type="dcterms:W3CDTF">2019-09-27T06:29:18Z</dcterms:created>
  <dcterms:modified xsi:type="dcterms:W3CDTF">2024-05-03T09:05:19Z</dcterms:modified>
</cp:coreProperties>
</file>